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7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<sst xmlns="http://schemas.openxmlformats.org/spreadsheetml/2006/main" count="80" uniqueCount="35">
  <si>
    <t>久喜市</t>
  </si>
  <si>
    <t>総数</t>
  </si>
  <si>
    <r>
      <t>2005</t>
    </r>
    <r>
      <rPr>
        <sz val="11"/>
        <rFont val="ＭＳ Ｐゴシック"/>
        <family val="3"/>
      </rPr>
      <t>年</t>
    </r>
  </si>
  <si>
    <r>
      <t>2010</t>
    </r>
    <r>
      <rPr>
        <sz val="11"/>
        <rFont val="ＭＳ Ｐゴシック"/>
        <family val="3"/>
      </rPr>
      <t>年</t>
    </r>
  </si>
  <si>
    <r>
      <t>2015</t>
    </r>
    <r>
      <rPr>
        <sz val="11"/>
        <rFont val="ＭＳ Ｐゴシック"/>
        <family val="3"/>
      </rPr>
      <t>年</t>
    </r>
  </si>
  <si>
    <r>
      <t>2020</t>
    </r>
    <r>
      <rPr>
        <sz val="11"/>
        <rFont val="ＭＳ Ｐゴシック"/>
        <family val="3"/>
      </rPr>
      <t>年</t>
    </r>
  </si>
  <si>
    <r>
      <t>2025</t>
    </r>
    <r>
      <rPr>
        <sz val="11"/>
        <rFont val="ＭＳ Ｐゴシック"/>
        <family val="3"/>
      </rPr>
      <t>年</t>
    </r>
  </si>
  <si>
    <r>
      <t>2030</t>
    </r>
    <r>
      <rPr>
        <sz val="11"/>
        <rFont val="ＭＳ Ｐゴシック"/>
        <family val="3"/>
      </rPr>
      <t>年</t>
    </r>
  </si>
  <si>
    <r>
      <t>2035</t>
    </r>
    <r>
      <rPr>
        <sz val="11"/>
        <rFont val="ＭＳ Ｐゴシック"/>
        <family val="3"/>
      </rPr>
      <t>年</t>
    </r>
  </si>
  <si>
    <t>合計</t>
  </si>
  <si>
    <r>
      <t>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</si>
  <si>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9</t>
    </r>
    <r>
      <rPr>
        <sz val="11"/>
        <rFont val="ＭＳ Ｐゴシック"/>
        <family val="3"/>
      </rPr>
      <t>歳</t>
    </r>
  </si>
  <si>
    <r>
      <t>10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14</t>
    </r>
    <r>
      <rPr>
        <sz val="11"/>
        <rFont val="ＭＳ Ｐゴシック"/>
        <family val="3"/>
      </rPr>
      <t>歳</t>
    </r>
  </si>
  <si>
    <r>
      <t>15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</rPr>
      <t>歳</t>
    </r>
  </si>
  <si>
    <r>
      <t>20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24</t>
    </r>
    <r>
      <rPr>
        <sz val="11"/>
        <rFont val="ＭＳ Ｐゴシック"/>
        <family val="3"/>
      </rPr>
      <t>歳</t>
    </r>
  </si>
  <si>
    <r>
      <t>25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29</t>
    </r>
    <r>
      <rPr>
        <sz val="11"/>
        <rFont val="ＭＳ Ｐゴシック"/>
        <family val="3"/>
      </rPr>
      <t>歳</t>
    </r>
  </si>
  <si>
    <r>
      <t>30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34</t>
    </r>
    <r>
      <rPr>
        <sz val="11"/>
        <rFont val="ＭＳ Ｐゴシック"/>
        <family val="3"/>
      </rPr>
      <t>歳</t>
    </r>
  </si>
  <si>
    <r>
      <t>35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39</t>
    </r>
    <r>
      <rPr>
        <sz val="11"/>
        <rFont val="ＭＳ Ｐゴシック"/>
        <family val="3"/>
      </rPr>
      <t>歳</t>
    </r>
  </si>
  <si>
    <r>
      <t>40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44</t>
    </r>
    <r>
      <rPr>
        <sz val="11"/>
        <rFont val="ＭＳ Ｐゴシック"/>
        <family val="3"/>
      </rPr>
      <t>歳</t>
    </r>
  </si>
  <si>
    <r>
      <t>45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49</t>
    </r>
    <r>
      <rPr>
        <sz val="11"/>
        <rFont val="ＭＳ Ｐゴシック"/>
        <family val="3"/>
      </rPr>
      <t>歳</t>
    </r>
  </si>
  <si>
    <r>
      <t>50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54</t>
    </r>
    <r>
      <rPr>
        <sz val="11"/>
        <rFont val="ＭＳ Ｐゴシック"/>
        <family val="3"/>
      </rPr>
      <t>歳</t>
    </r>
  </si>
  <si>
    <r>
      <t>55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59</t>
    </r>
    <r>
      <rPr>
        <sz val="11"/>
        <rFont val="ＭＳ Ｐゴシック"/>
        <family val="3"/>
      </rPr>
      <t>歳</t>
    </r>
  </si>
  <si>
    <r>
      <t>60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</si>
  <si>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69</t>
    </r>
    <r>
      <rPr>
        <sz val="11"/>
        <rFont val="ＭＳ Ｐゴシック"/>
        <family val="3"/>
      </rPr>
      <t>歳</t>
    </r>
  </si>
  <si>
    <r>
      <t>70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74</t>
    </r>
    <r>
      <rPr>
        <sz val="11"/>
        <rFont val="ＭＳ Ｐゴシック"/>
        <family val="3"/>
      </rPr>
      <t>歳</t>
    </r>
  </si>
  <si>
    <r>
      <t>75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79</t>
    </r>
    <r>
      <rPr>
        <sz val="11"/>
        <rFont val="ＭＳ Ｐゴシック"/>
        <family val="3"/>
      </rPr>
      <t>歳</t>
    </r>
  </si>
  <si>
    <r>
      <t>80</t>
    </r>
    <r>
      <rPr>
        <sz val="11"/>
        <rFont val="ＭＳ Ｐゴシック"/>
        <family val="3"/>
      </rPr>
      <t>～</t>
    </r>
    <r>
      <rPr>
        <sz val="11"/>
        <rFont val="Times New Roman"/>
        <family val="1"/>
      </rPr>
      <t>84</t>
    </r>
    <r>
      <rPr>
        <sz val="11"/>
        <rFont val="ＭＳ Ｐゴシック"/>
        <family val="3"/>
      </rPr>
      <t>歳</t>
    </r>
  </si>
  <si>
    <r>
      <t>85</t>
    </r>
    <r>
      <rPr>
        <sz val="11"/>
        <rFont val="ＭＳ Ｐゴシック"/>
        <family val="3"/>
      </rPr>
      <t>歳～</t>
    </r>
  </si>
  <si>
    <t>男</t>
  </si>
  <si>
    <t>女</t>
  </si>
  <si>
    <t>総人口指数</t>
  </si>
  <si>
    <t>年少人口割合（％）</t>
  </si>
  <si>
    <t>生産年齢人口割合（％）</t>
  </si>
  <si>
    <t>老年人口割合（％）</t>
  </si>
  <si>
    <t>75歳以上老年人口割合（％）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</si>
</sst>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</numFmts>
  <fonts count="3">
    <font>
      <sz val="11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176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shrinkToFit="1"/>
    </xf>
    <xf numFmtId="177" fontId="1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 shrinkToFit="1"/>
    </xf>
    <xf numFmtId="177" fontId="1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vertical="center"/>
    </xf>
    <xf numFmtId="177" fontId="1" fillId="2" borderId="5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empo.dora-PC\Desktop\&#12500;&#12521;&#12511;&#12483;&#12489;&#65299;\&#12514;&#12487;&#12523;11&#22524;&#29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モデル"/>
      <sheetName val="11100（さいたま市）"/>
      <sheetName val="11201（川越市）"/>
      <sheetName val="11202（熊谷市）"/>
      <sheetName val="11203（川口市）"/>
      <sheetName val="11206（行田市）"/>
      <sheetName val="11207（秩父市）"/>
      <sheetName val="11208（所沢市）"/>
      <sheetName val="11209（飯能市）"/>
      <sheetName val="１１２１０加須市"/>
      <sheetName val="旧加須市）"/>
      <sheetName val="11211（本庄市）"/>
      <sheetName val="11212（東松山市）"/>
      <sheetName val="11214（春日部市）"/>
      <sheetName val="11215（狭山市）"/>
      <sheetName val="11216（羽生市）"/>
      <sheetName val="11217（鴻巣市）"/>
      <sheetName val="11218（深谷市）"/>
      <sheetName val="11219（上尾市）"/>
      <sheetName val="11221（草加市）"/>
      <sheetName val="11222（越谷市）"/>
      <sheetName val="11223（蕨市）"/>
      <sheetName val="11224（戸田市）"/>
      <sheetName val="11225（入間市）"/>
      <sheetName val="11226（鳩ケ谷市）"/>
      <sheetName val="11227（朝霞市）"/>
      <sheetName val="11228（志木市）"/>
      <sheetName val="11229（和光市）"/>
      <sheetName val="11230（新座市）"/>
      <sheetName val="11231（桶川市）"/>
      <sheetName val="１１２３３久喜市"/>
      <sheetName val="旧久喜市）"/>
      <sheetName val="11233（北本市）"/>
      <sheetName val="11234（八潮市）"/>
      <sheetName val="11235（富士見市）"/>
      <sheetName val="11237（三郷市）"/>
      <sheetName val="11238（蓮田市）"/>
      <sheetName val="11239（坂戸市）"/>
      <sheetName val="11240（幸手市）"/>
      <sheetName val="11241（鶴ケ島市）"/>
      <sheetName val="11242（日高市）"/>
      <sheetName val="11243（吉川市）"/>
      <sheetName val="11245（ふじみ野市）"/>
      <sheetName val="11301（伊奈町）"/>
      <sheetName val="11324（三芳町）"/>
      <sheetName val="11326（毛呂山町）"/>
      <sheetName val="11327（越生町）"/>
      <sheetName val="11341（滑川町）"/>
      <sheetName val="11342（嵐山町）"/>
      <sheetName val="11343（小川町）"/>
      <sheetName val="11346（川島町）"/>
      <sheetName val="11347（吉見町）"/>
      <sheetName val="11348（鳩山町）"/>
      <sheetName val="11349（ときがわ町）"/>
      <sheetName val="11361（横瀬町）"/>
      <sheetName val="11362（皆野町）"/>
      <sheetName val="11363（長瀞町）"/>
      <sheetName val="11365（小鹿野町）"/>
      <sheetName val="11369（東秩父村）"/>
      <sheetName val="11381（美里町）"/>
      <sheetName val="11383（神川町）"/>
      <sheetName val="11385（上里町）"/>
      <sheetName val="11408（寄居町）"/>
      <sheetName val="11421（騎西町）"/>
      <sheetName val="11424（北川辺町）"/>
      <sheetName val="11425（大利根町）"/>
      <sheetName val="11442（宮代町）"/>
      <sheetName val="11445（白岡町）"/>
      <sheetName val="11446（菖蒲町）"/>
      <sheetName val="11461（栗橋町）"/>
      <sheetName val="11462（鷲宮町）"/>
      <sheetName val="11464（杉戸町）"/>
      <sheetName val="11465（松伏町）"/>
    </sheetNames>
    <sheetDataSet>
      <sheetData sheetId="31">
        <row r="4">
          <cell r="B4">
            <v>72522</v>
          </cell>
          <cell r="C4">
            <v>71697</v>
          </cell>
          <cell r="D4">
            <v>70253</v>
          </cell>
          <cell r="E4">
            <v>68166</v>
          </cell>
          <cell r="F4">
            <v>65444</v>
          </cell>
          <cell r="G4">
            <v>62148</v>
          </cell>
          <cell r="H4">
            <v>58332</v>
          </cell>
        </row>
        <row r="5">
          <cell r="B5">
            <v>3051</v>
          </cell>
          <cell r="C5">
            <v>2535</v>
          </cell>
          <cell r="D5">
            <v>2091</v>
          </cell>
          <cell r="E5">
            <v>1862</v>
          </cell>
          <cell r="F5">
            <v>1702</v>
          </cell>
          <cell r="G5">
            <v>1575</v>
          </cell>
          <cell r="H5">
            <v>1408</v>
          </cell>
        </row>
        <row r="6">
          <cell r="B6">
            <v>3174</v>
          </cell>
          <cell r="C6">
            <v>2907</v>
          </cell>
          <cell r="D6">
            <v>2438</v>
          </cell>
          <cell r="E6">
            <v>2011</v>
          </cell>
          <cell r="F6">
            <v>1790</v>
          </cell>
          <cell r="G6">
            <v>1636</v>
          </cell>
          <cell r="H6">
            <v>1515</v>
          </cell>
        </row>
        <row r="7">
          <cell r="B7">
            <v>3572</v>
          </cell>
          <cell r="C7">
            <v>3089</v>
          </cell>
          <cell r="D7">
            <v>2845</v>
          </cell>
          <cell r="E7">
            <v>2386</v>
          </cell>
          <cell r="F7">
            <v>1968</v>
          </cell>
          <cell r="G7">
            <v>1752</v>
          </cell>
          <cell r="H7">
            <v>1602</v>
          </cell>
        </row>
        <row r="8">
          <cell r="B8">
            <v>4269</v>
          </cell>
          <cell r="C8">
            <v>3644</v>
          </cell>
          <cell r="D8">
            <v>3153</v>
          </cell>
          <cell r="E8">
            <v>2903</v>
          </cell>
          <cell r="F8">
            <v>2435</v>
          </cell>
          <cell r="G8">
            <v>2011</v>
          </cell>
          <cell r="H8">
            <v>1793</v>
          </cell>
        </row>
        <row r="9">
          <cell r="B9">
            <v>4654</v>
          </cell>
          <cell r="C9">
            <v>4325</v>
          </cell>
          <cell r="D9">
            <v>3706</v>
          </cell>
          <cell r="E9">
            <v>3198</v>
          </cell>
          <cell r="F9">
            <v>2940</v>
          </cell>
          <cell r="G9">
            <v>2468</v>
          </cell>
          <cell r="H9">
            <v>2046</v>
          </cell>
        </row>
        <row r="10">
          <cell r="B10">
            <v>4748</v>
          </cell>
          <cell r="C10">
            <v>4322</v>
          </cell>
          <cell r="D10">
            <v>4102</v>
          </cell>
          <cell r="E10">
            <v>3514</v>
          </cell>
          <cell r="F10">
            <v>3026</v>
          </cell>
          <cell r="G10">
            <v>2783</v>
          </cell>
          <cell r="H10">
            <v>2338</v>
          </cell>
        </row>
        <row r="11">
          <cell r="B11">
            <v>5676</v>
          </cell>
          <cell r="C11">
            <v>4577</v>
          </cell>
          <cell r="D11">
            <v>4203</v>
          </cell>
          <cell r="E11">
            <v>3993</v>
          </cell>
          <cell r="F11">
            <v>3419</v>
          </cell>
          <cell r="G11">
            <v>2940</v>
          </cell>
          <cell r="H11">
            <v>2704</v>
          </cell>
        </row>
        <row r="12">
          <cell r="B12">
            <v>4870</v>
          </cell>
          <cell r="C12">
            <v>5672</v>
          </cell>
          <cell r="D12">
            <v>4571</v>
          </cell>
          <cell r="E12">
            <v>4197</v>
          </cell>
          <cell r="F12">
            <v>3986</v>
          </cell>
          <cell r="G12">
            <v>3414</v>
          </cell>
          <cell r="H12">
            <v>2939</v>
          </cell>
        </row>
        <row r="13">
          <cell r="B13">
            <v>4563</v>
          </cell>
          <cell r="C13">
            <v>4730</v>
          </cell>
          <cell r="D13">
            <v>5537</v>
          </cell>
          <cell r="E13">
            <v>4461</v>
          </cell>
          <cell r="F13">
            <v>4096</v>
          </cell>
          <cell r="G13">
            <v>3891</v>
          </cell>
          <cell r="H13">
            <v>3333</v>
          </cell>
        </row>
        <row r="14">
          <cell r="B14">
            <v>4795</v>
          </cell>
          <cell r="C14">
            <v>4571</v>
          </cell>
          <cell r="D14">
            <v>4733</v>
          </cell>
          <cell r="E14">
            <v>5539</v>
          </cell>
          <cell r="F14">
            <v>4465</v>
          </cell>
          <cell r="G14">
            <v>4100</v>
          </cell>
          <cell r="H14">
            <v>3893</v>
          </cell>
        </row>
        <row r="15">
          <cell r="B15">
            <v>5633</v>
          </cell>
          <cell r="C15">
            <v>4660</v>
          </cell>
          <cell r="D15">
            <v>4458</v>
          </cell>
          <cell r="E15">
            <v>4617</v>
          </cell>
          <cell r="F15">
            <v>5405</v>
          </cell>
          <cell r="G15">
            <v>4356</v>
          </cell>
          <cell r="H15">
            <v>4002</v>
          </cell>
        </row>
        <row r="16">
          <cell r="B16">
            <v>6534</v>
          </cell>
          <cell r="C16">
            <v>5477</v>
          </cell>
          <cell r="D16">
            <v>4543</v>
          </cell>
          <cell r="E16">
            <v>4351</v>
          </cell>
          <cell r="F16">
            <v>4511</v>
          </cell>
          <cell r="G16">
            <v>5282</v>
          </cell>
          <cell r="H16">
            <v>4258</v>
          </cell>
        </row>
        <row r="17">
          <cell r="B17">
            <v>5267</v>
          </cell>
          <cell r="C17">
            <v>6380</v>
          </cell>
          <cell r="D17">
            <v>5348</v>
          </cell>
          <cell r="E17">
            <v>4442</v>
          </cell>
          <cell r="F17">
            <v>4266</v>
          </cell>
          <cell r="G17">
            <v>4430</v>
          </cell>
          <cell r="H17">
            <v>5185</v>
          </cell>
        </row>
        <row r="18">
          <cell r="B18">
            <v>4135</v>
          </cell>
          <cell r="C18">
            <v>5069</v>
          </cell>
          <cell r="D18">
            <v>6161</v>
          </cell>
          <cell r="E18">
            <v>5171</v>
          </cell>
          <cell r="F18">
            <v>4303</v>
          </cell>
          <cell r="G18">
            <v>4144</v>
          </cell>
          <cell r="H18">
            <v>4307</v>
          </cell>
        </row>
        <row r="19">
          <cell r="B19">
            <v>3133</v>
          </cell>
          <cell r="C19">
            <v>3877</v>
          </cell>
          <cell r="D19">
            <v>4769</v>
          </cell>
          <cell r="E19">
            <v>5833</v>
          </cell>
          <cell r="F19">
            <v>4907</v>
          </cell>
          <cell r="G19">
            <v>4096</v>
          </cell>
          <cell r="H19">
            <v>3960</v>
          </cell>
        </row>
        <row r="20">
          <cell r="B20">
            <v>2171</v>
          </cell>
          <cell r="C20">
            <v>2792</v>
          </cell>
          <cell r="D20">
            <v>3476</v>
          </cell>
          <cell r="E20">
            <v>4305</v>
          </cell>
          <cell r="F20">
            <v>5312</v>
          </cell>
          <cell r="G20">
            <v>4484</v>
          </cell>
          <cell r="H20">
            <v>3758</v>
          </cell>
        </row>
        <row r="21">
          <cell r="B21">
            <v>1290</v>
          </cell>
          <cell r="C21">
            <v>1752</v>
          </cell>
          <cell r="D21">
            <v>2292</v>
          </cell>
          <cell r="E21">
            <v>2893</v>
          </cell>
          <cell r="F21">
            <v>3623</v>
          </cell>
          <cell r="G21">
            <v>4537</v>
          </cell>
          <cell r="H21">
            <v>3849</v>
          </cell>
        </row>
        <row r="22">
          <cell r="B22">
            <v>986</v>
          </cell>
          <cell r="C22">
            <v>1316</v>
          </cell>
          <cell r="D22">
            <v>1825</v>
          </cell>
          <cell r="E22">
            <v>2492</v>
          </cell>
          <cell r="F22">
            <v>3292</v>
          </cell>
          <cell r="G22">
            <v>4248</v>
          </cell>
          <cell r="H22">
            <v>5443</v>
          </cell>
        </row>
        <row r="24">
          <cell r="B24">
            <v>36441</v>
          </cell>
          <cell r="C24">
            <v>36041</v>
          </cell>
          <cell r="D24">
            <v>35255</v>
          </cell>
          <cell r="E24">
            <v>34107</v>
          </cell>
          <cell r="F24">
            <v>32613</v>
          </cell>
          <cell r="G24">
            <v>30854</v>
          </cell>
          <cell r="H24">
            <v>28905</v>
          </cell>
        </row>
        <row r="25">
          <cell r="B25">
            <v>1551</v>
          </cell>
          <cell r="C25">
            <v>1302</v>
          </cell>
          <cell r="D25">
            <v>1074</v>
          </cell>
          <cell r="E25">
            <v>956</v>
          </cell>
          <cell r="F25">
            <v>874</v>
          </cell>
          <cell r="G25">
            <v>809</v>
          </cell>
          <cell r="H25">
            <v>723</v>
          </cell>
        </row>
        <row r="26">
          <cell r="B26">
            <v>1612</v>
          </cell>
          <cell r="C26">
            <v>1484</v>
          </cell>
          <cell r="D26">
            <v>1257</v>
          </cell>
          <cell r="E26">
            <v>1037</v>
          </cell>
          <cell r="F26">
            <v>923</v>
          </cell>
          <cell r="G26">
            <v>844</v>
          </cell>
          <cell r="H26">
            <v>781</v>
          </cell>
        </row>
        <row r="27">
          <cell r="B27">
            <v>1833</v>
          </cell>
          <cell r="C27">
            <v>1567</v>
          </cell>
          <cell r="D27">
            <v>1451</v>
          </cell>
          <cell r="E27">
            <v>1229</v>
          </cell>
          <cell r="F27">
            <v>1014</v>
          </cell>
          <cell r="G27">
            <v>902</v>
          </cell>
          <cell r="H27">
            <v>825</v>
          </cell>
        </row>
        <row r="28">
          <cell r="B28">
            <v>2255</v>
          </cell>
          <cell r="C28">
            <v>1890</v>
          </cell>
          <cell r="D28">
            <v>1612</v>
          </cell>
          <cell r="E28">
            <v>1492</v>
          </cell>
          <cell r="F28">
            <v>1265</v>
          </cell>
          <cell r="G28">
            <v>1045</v>
          </cell>
          <cell r="H28">
            <v>932</v>
          </cell>
        </row>
        <row r="29">
          <cell r="B29">
            <v>2443</v>
          </cell>
          <cell r="C29">
            <v>2327</v>
          </cell>
          <cell r="D29">
            <v>1949</v>
          </cell>
          <cell r="E29">
            <v>1657</v>
          </cell>
          <cell r="F29">
            <v>1532</v>
          </cell>
          <cell r="G29">
            <v>1298</v>
          </cell>
          <cell r="H29">
            <v>1076</v>
          </cell>
        </row>
        <row r="30">
          <cell r="B30">
            <v>2494</v>
          </cell>
          <cell r="C30">
            <v>2284</v>
          </cell>
          <cell r="D30">
            <v>2216</v>
          </cell>
          <cell r="E30">
            <v>1855</v>
          </cell>
          <cell r="F30">
            <v>1574</v>
          </cell>
          <cell r="G30">
            <v>1456</v>
          </cell>
          <cell r="H30">
            <v>1235</v>
          </cell>
        </row>
        <row r="31">
          <cell r="B31">
            <v>2981</v>
          </cell>
          <cell r="C31">
            <v>2468</v>
          </cell>
          <cell r="D31">
            <v>2270</v>
          </cell>
          <cell r="E31">
            <v>2203</v>
          </cell>
          <cell r="F31">
            <v>1845</v>
          </cell>
          <cell r="G31">
            <v>1565</v>
          </cell>
          <cell r="H31">
            <v>1446</v>
          </cell>
        </row>
        <row r="32">
          <cell r="B32">
            <v>2517</v>
          </cell>
          <cell r="C32">
            <v>2984</v>
          </cell>
          <cell r="D32">
            <v>2468</v>
          </cell>
          <cell r="E32">
            <v>2270</v>
          </cell>
          <cell r="F32">
            <v>2201</v>
          </cell>
          <cell r="G32">
            <v>1844</v>
          </cell>
          <cell r="H32">
            <v>1566</v>
          </cell>
        </row>
        <row r="33">
          <cell r="B33">
            <v>2245</v>
          </cell>
          <cell r="C33">
            <v>2448</v>
          </cell>
          <cell r="D33">
            <v>2914</v>
          </cell>
          <cell r="E33">
            <v>2409</v>
          </cell>
          <cell r="F33">
            <v>2216</v>
          </cell>
          <cell r="G33">
            <v>2149</v>
          </cell>
          <cell r="H33">
            <v>1801</v>
          </cell>
        </row>
        <row r="34">
          <cell r="B34">
            <v>2418</v>
          </cell>
          <cell r="C34">
            <v>2266</v>
          </cell>
          <cell r="D34">
            <v>2461</v>
          </cell>
          <cell r="E34">
            <v>2928</v>
          </cell>
          <cell r="F34">
            <v>2422</v>
          </cell>
          <cell r="G34">
            <v>2228</v>
          </cell>
          <cell r="H34">
            <v>2159</v>
          </cell>
        </row>
        <row r="35">
          <cell r="B35">
            <v>2757</v>
          </cell>
          <cell r="C35">
            <v>2334</v>
          </cell>
          <cell r="D35">
            <v>2196</v>
          </cell>
          <cell r="E35">
            <v>2387</v>
          </cell>
          <cell r="F35">
            <v>2842</v>
          </cell>
          <cell r="G35">
            <v>2351</v>
          </cell>
          <cell r="H35">
            <v>2164</v>
          </cell>
        </row>
        <row r="36">
          <cell r="B36">
            <v>3267</v>
          </cell>
          <cell r="C36">
            <v>2671</v>
          </cell>
          <cell r="D36">
            <v>2267</v>
          </cell>
          <cell r="E36">
            <v>2135</v>
          </cell>
          <cell r="F36">
            <v>2325</v>
          </cell>
          <cell r="G36">
            <v>2769</v>
          </cell>
          <cell r="H36">
            <v>2292</v>
          </cell>
        </row>
        <row r="37">
          <cell r="B37">
            <v>2680</v>
          </cell>
          <cell r="C37">
            <v>3143</v>
          </cell>
          <cell r="D37">
            <v>2571</v>
          </cell>
          <cell r="E37">
            <v>2186</v>
          </cell>
          <cell r="F37">
            <v>2067</v>
          </cell>
          <cell r="G37">
            <v>2255</v>
          </cell>
          <cell r="H37">
            <v>2685</v>
          </cell>
        </row>
        <row r="38">
          <cell r="B38">
            <v>2101</v>
          </cell>
          <cell r="C38">
            <v>2551</v>
          </cell>
          <cell r="D38">
            <v>3001</v>
          </cell>
          <cell r="E38">
            <v>2459</v>
          </cell>
          <cell r="F38">
            <v>2097</v>
          </cell>
          <cell r="G38">
            <v>1991</v>
          </cell>
          <cell r="H38">
            <v>2176</v>
          </cell>
        </row>
        <row r="39">
          <cell r="B39">
            <v>1554</v>
          </cell>
          <cell r="C39">
            <v>1932</v>
          </cell>
          <cell r="D39">
            <v>2353</v>
          </cell>
          <cell r="E39">
            <v>2790</v>
          </cell>
          <cell r="F39">
            <v>2292</v>
          </cell>
          <cell r="G39">
            <v>1965</v>
          </cell>
          <cell r="H39">
            <v>1876</v>
          </cell>
        </row>
        <row r="40">
          <cell r="B40">
            <v>959</v>
          </cell>
          <cell r="C40">
            <v>1301</v>
          </cell>
          <cell r="D40">
            <v>1638</v>
          </cell>
          <cell r="E40">
            <v>2013</v>
          </cell>
          <cell r="F40">
            <v>2413</v>
          </cell>
          <cell r="G40">
            <v>1990</v>
          </cell>
          <cell r="H40">
            <v>1716</v>
          </cell>
        </row>
        <row r="41">
          <cell r="B41">
            <v>503</v>
          </cell>
          <cell r="C41">
            <v>713</v>
          </cell>
          <cell r="D41">
            <v>990</v>
          </cell>
          <cell r="E41">
            <v>1268</v>
          </cell>
          <cell r="F41">
            <v>1578</v>
          </cell>
          <cell r="G41">
            <v>1924</v>
          </cell>
          <cell r="H41">
            <v>1594</v>
          </cell>
        </row>
        <row r="42">
          <cell r="B42">
            <v>270</v>
          </cell>
          <cell r="C42">
            <v>376</v>
          </cell>
          <cell r="D42">
            <v>566</v>
          </cell>
          <cell r="E42">
            <v>830</v>
          </cell>
          <cell r="F42">
            <v>1132</v>
          </cell>
          <cell r="G42">
            <v>1469</v>
          </cell>
          <cell r="H42">
            <v>1858</v>
          </cell>
        </row>
        <row r="44">
          <cell r="B44">
            <v>36081</v>
          </cell>
          <cell r="C44">
            <v>35656</v>
          </cell>
          <cell r="D44">
            <v>34998</v>
          </cell>
          <cell r="E44">
            <v>34060</v>
          </cell>
          <cell r="F44">
            <v>32831</v>
          </cell>
          <cell r="G44">
            <v>31294</v>
          </cell>
          <cell r="H44">
            <v>29427</v>
          </cell>
        </row>
        <row r="45">
          <cell r="B45">
            <v>1500</v>
          </cell>
          <cell r="C45">
            <v>1233</v>
          </cell>
          <cell r="D45">
            <v>1017</v>
          </cell>
          <cell r="E45">
            <v>906</v>
          </cell>
          <cell r="F45">
            <v>828</v>
          </cell>
          <cell r="G45">
            <v>766</v>
          </cell>
          <cell r="H45">
            <v>685</v>
          </cell>
        </row>
        <row r="46">
          <cell r="B46">
            <v>1562</v>
          </cell>
          <cell r="C46">
            <v>1423</v>
          </cell>
          <cell r="D46">
            <v>1181</v>
          </cell>
          <cell r="E46">
            <v>974</v>
          </cell>
          <cell r="F46">
            <v>867</v>
          </cell>
          <cell r="G46">
            <v>793</v>
          </cell>
          <cell r="H46">
            <v>734</v>
          </cell>
        </row>
        <row r="47">
          <cell r="B47">
            <v>1739</v>
          </cell>
          <cell r="C47">
            <v>1522</v>
          </cell>
          <cell r="D47">
            <v>1394</v>
          </cell>
          <cell r="E47">
            <v>1157</v>
          </cell>
          <cell r="F47">
            <v>954</v>
          </cell>
          <cell r="G47">
            <v>849</v>
          </cell>
          <cell r="H47">
            <v>776</v>
          </cell>
        </row>
        <row r="48">
          <cell r="B48">
            <v>2014</v>
          </cell>
          <cell r="C48">
            <v>1754</v>
          </cell>
          <cell r="D48">
            <v>1541</v>
          </cell>
          <cell r="E48">
            <v>1411</v>
          </cell>
          <cell r="F48">
            <v>1170</v>
          </cell>
          <cell r="G48">
            <v>966</v>
          </cell>
          <cell r="H48">
            <v>861</v>
          </cell>
        </row>
        <row r="49">
          <cell r="B49">
            <v>2211</v>
          </cell>
          <cell r="C49">
            <v>1998</v>
          </cell>
          <cell r="D49">
            <v>1757</v>
          </cell>
          <cell r="E49">
            <v>1540</v>
          </cell>
          <cell r="F49">
            <v>1409</v>
          </cell>
          <cell r="G49">
            <v>1170</v>
          </cell>
          <cell r="H49">
            <v>970</v>
          </cell>
        </row>
        <row r="50">
          <cell r="B50">
            <v>2254</v>
          </cell>
          <cell r="C50">
            <v>2038</v>
          </cell>
          <cell r="D50">
            <v>1886</v>
          </cell>
          <cell r="E50">
            <v>1659</v>
          </cell>
          <cell r="F50">
            <v>1451</v>
          </cell>
          <cell r="G50">
            <v>1327</v>
          </cell>
          <cell r="H50">
            <v>1103</v>
          </cell>
        </row>
        <row r="51">
          <cell r="B51">
            <v>2695</v>
          </cell>
          <cell r="C51">
            <v>2110</v>
          </cell>
          <cell r="D51">
            <v>1933</v>
          </cell>
          <cell r="E51">
            <v>1790</v>
          </cell>
          <cell r="F51">
            <v>1574</v>
          </cell>
          <cell r="G51">
            <v>1376</v>
          </cell>
          <cell r="H51">
            <v>1258</v>
          </cell>
        </row>
        <row r="52">
          <cell r="B52">
            <v>2353</v>
          </cell>
          <cell r="C52">
            <v>2688</v>
          </cell>
          <cell r="D52">
            <v>2103</v>
          </cell>
          <cell r="E52">
            <v>1927</v>
          </cell>
          <cell r="F52">
            <v>1784</v>
          </cell>
          <cell r="G52">
            <v>1570</v>
          </cell>
          <cell r="H52">
            <v>1372</v>
          </cell>
        </row>
        <row r="53">
          <cell r="B53">
            <v>2318</v>
          </cell>
          <cell r="C53">
            <v>2283</v>
          </cell>
          <cell r="D53">
            <v>2623</v>
          </cell>
          <cell r="E53">
            <v>2052</v>
          </cell>
          <cell r="F53">
            <v>1881</v>
          </cell>
          <cell r="G53">
            <v>1742</v>
          </cell>
          <cell r="H53">
            <v>1533</v>
          </cell>
        </row>
        <row r="54">
          <cell r="B54">
            <v>2377</v>
          </cell>
          <cell r="C54">
            <v>2305</v>
          </cell>
          <cell r="D54">
            <v>2272</v>
          </cell>
          <cell r="E54">
            <v>2611</v>
          </cell>
          <cell r="F54">
            <v>2043</v>
          </cell>
          <cell r="G54">
            <v>1872</v>
          </cell>
          <cell r="H54">
            <v>1734</v>
          </cell>
        </row>
        <row r="55">
          <cell r="B55">
            <v>2876</v>
          </cell>
          <cell r="C55">
            <v>2326</v>
          </cell>
          <cell r="D55">
            <v>2262</v>
          </cell>
          <cell r="E55">
            <v>2230</v>
          </cell>
          <cell r="F55">
            <v>2563</v>
          </cell>
          <cell r="G55">
            <v>2005</v>
          </cell>
          <cell r="H55">
            <v>1838</v>
          </cell>
        </row>
        <row r="56">
          <cell r="B56">
            <v>3267</v>
          </cell>
          <cell r="C56">
            <v>2806</v>
          </cell>
          <cell r="D56">
            <v>2276</v>
          </cell>
          <cell r="E56">
            <v>2215</v>
          </cell>
          <cell r="F56">
            <v>2186</v>
          </cell>
          <cell r="G56">
            <v>2513</v>
          </cell>
          <cell r="H56">
            <v>1966</v>
          </cell>
        </row>
        <row r="57">
          <cell r="B57">
            <v>2587</v>
          </cell>
          <cell r="C57">
            <v>3237</v>
          </cell>
          <cell r="D57">
            <v>2777</v>
          </cell>
          <cell r="E57">
            <v>2255</v>
          </cell>
          <cell r="F57">
            <v>2199</v>
          </cell>
          <cell r="G57">
            <v>2174</v>
          </cell>
          <cell r="H57">
            <v>2500</v>
          </cell>
        </row>
        <row r="58">
          <cell r="B58">
            <v>2034</v>
          </cell>
          <cell r="C58">
            <v>2518</v>
          </cell>
          <cell r="D58">
            <v>3160</v>
          </cell>
          <cell r="E58">
            <v>2712</v>
          </cell>
          <cell r="F58">
            <v>2205</v>
          </cell>
          <cell r="G58">
            <v>2153</v>
          </cell>
          <cell r="H58">
            <v>2131</v>
          </cell>
        </row>
        <row r="59">
          <cell r="B59">
            <v>1579</v>
          </cell>
          <cell r="C59">
            <v>1945</v>
          </cell>
          <cell r="D59">
            <v>2416</v>
          </cell>
          <cell r="E59">
            <v>3043</v>
          </cell>
          <cell r="F59">
            <v>2615</v>
          </cell>
          <cell r="G59">
            <v>2131</v>
          </cell>
          <cell r="H59">
            <v>2085</v>
          </cell>
        </row>
        <row r="60">
          <cell r="B60">
            <v>1212</v>
          </cell>
          <cell r="C60">
            <v>1490</v>
          </cell>
          <cell r="D60">
            <v>1838</v>
          </cell>
          <cell r="E60">
            <v>2292</v>
          </cell>
          <cell r="F60">
            <v>2898</v>
          </cell>
          <cell r="G60">
            <v>2494</v>
          </cell>
          <cell r="H60">
            <v>2041</v>
          </cell>
        </row>
        <row r="61">
          <cell r="B61">
            <v>787</v>
          </cell>
          <cell r="C61">
            <v>1039</v>
          </cell>
          <cell r="D61">
            <v>1302</v>
          </cell>
          <cell r="E61">
            <v>1625</v>
          </cell>
          <cell r="F61">
            <v>2045</v>
          </cell>
          <cell r="G61">
            <v>2613</v>
          </cell>
          <cell r="H61">
            <v>2255</v>
          </cell>
        </row>
        <row r="62">
          <cell r="B62">
            <v>716</v>
          </cell>
          <cell r="C62">
            <v>940</v>
          </cell>
          <cell r="D62">
            <v>1260</v>
          </cell>
          <cell r="E62">
            <v>1662</v>
          </cell>
          <cell r="F62">
            <v>2159</v>
          </cell>
          <cell r="G62">
            <v>2780</v>
          </cell>
          <cell r="H62">
            <v>3585</v>
          </cell>
        </row>
      </sheetData>
      <sheetData sheetId="68">
        <row r="4">
          <cell r="B4">
            <v>21425</v>
          </cell>
          <cell r="C4">
            <v>20353</v>
          </cell>
          <cell r="D4">
            <v>19291</v>
          </cell>
          <cell r="E4">
            <v>18145</v>
          </cell>
          <cell r="F4">
            <v>16905</v>
          </cell>
          <cell r="G4">
            <v>15567</v>
          </cell>
          <cell r="H4">
            <v>14081</v>
          </cell>
        </row>
        <row r="5">
          <cell r="B5">
            <v>682</v>
          </cell>
          <cell r="C5">
            <v>541</v>
          </cell>
          <cell r="D5">
            <v>438</v>
          </cell>
          <cell r="E5">
            <v>379</v>
          </cell>
          <cell r="F5">
            <v>338</v>
          </cell>
          <cell r="G5">
            <v>303</v>
          </cell>
          <cell r="H5">
            <v>254</v>
          </cell>
        </row>
        <row r="6">
          <cell r="B6">
            <v>811</v>
          </cell>
          <cell r="C6">
            <v>701</v>
          </cell>
          <cell r="D6">
            <v>550</v>
          </cell>
          <cell r="E6">
            <v>446</v>
          </cell>
          <cell r="F6">
            <v>386</v>
          </cell>
          <cell r="G6">
            <v>345</v>
          </cell>
          <cell r="H6">
            <v>310</v>
          </cell>
        </row>
        <row r="7">
          <cell r="B7">
            <v>1020</v>
          </cell>
          <cell r="C7">
            <v>803</v>
          </cell>
          <cell r="D7">
            <v>696</v>
          </cell>
          <cell r="E7">
            <v>546</v>
          </cell>
          <cell r="F7">
            <v>443</v>
          </cell>
          <cell r="G7">
            <v>383</v>
          </cell>
          <cell r="H7">
            <v>342</v>
          </cell>
        </row>
        <row r="8">
          <cell r="B8">
            <v>1196</v>
          </cell>
          <cell r="C8">
            <v>994</v>
          </cell>
          <cell r="D8">
            <v>788</v>
          </cell>
          <cell r="E8">
            <v>682</v>
          </cell>
          <cell r="F8">
            <v>534</v>
          </cell>
          <cell r="G8">
            <v>434</v>
          </cell>
          <cell r="H8">
            <v>375</v>
          </cell>
        </row>
        <row r="9">
          <cell r="B9">
            <v>1393</v>
          </cell>
          <cell r="C9">
            <v>1090</v>
          </cell>
          <cell r="D9">
            <v>927</v>
          </cell>
          <cell r="E9">
            <v>732</v>
          </cell>
          <cell r="F9">
            <v>633</v>
          </cell>
          <cell r="G9">
            <v>496</v>
          </cell>
          <cell r="H9">
            <v>404</v>
          </cell>
        </row>
        <row r="10">
          <cell r="B10">
            <v>1339</v>
          </cell>
          <cell r="C10">
            <v>1246</v>
          </cell>
          <cell r="D10">
            <v>1003</v>
          </cell>
          <cell r="E10">
            <v>852</v>
          </cell>
          <cell r="F10">
            <v>672</v>
          </cell>
          <cell r="G10">
            <v>581</v>
          </cell>
          <cell r="H10">
            <v>456</v>
          </cell>
        </row>
        <row r="11">
          <cell r="B11">
            <v>1362</v>
          </cell>
          <cell r="C11">
            <v>1167</v>
          </cell>
          <cell r="D11">
            <v>1113</v>
          </cell>
          <cell r="E11">
            <v>897</v>
          </cell>
          <cell r="F11">
            <v>761</v>
          </cell>
          <cell r="G11">
            <v>599</v>
          </cell>
          <cell r="H11">
            <v>518</v>
          </cell>
        </row>
        <row r="12">
          <cell r="B12">
            <v>1219</v>
          </cell>
          <cell r="C12">
            <v>1346</v>
          </cell>
          <cell r="D12">
            <v>1154</v>
          </cell>
          <cell r="E12">
            <v>1100</v>
          </cell>
          <cell r="F12">
            <v>887</v>
          </cell>
          <cell r="G12">
            <v>755</v>
          </cell>
          <cell r="H12">
            <v>597</v>
          </cell>
        </row>
        <row r="13">
          <cell r="B13">
            <v>1178</v>
          </cell>
          <cell r="C13">
            <v>1201</v>
          </cell>
          <cell r="D13">
            <v>1328</v>
          </cell>
          <cell r="E13">
            <v>1138</v>
          </cell>
          <cell r="F13">
            <v>1085</v>
          </cell>
          <cell r="G13">
            <v>876</v>
          </cell>
          <cell r="H13">
            <v>745</v>
          </cell>
        </row>
        <row r="14">
          <cell r="B14">
            <v>1414</v>
          </cell>
          <cell r="C14">
            <v>1157</v>
          </cell>
          <cell r="D14">
            <v>1182</v>
          </cell>
          <cell r="E14">
            <v>1307</v>
          </cell>
          <cell r="F14">
            <v>1121</v>
          </cell>
          <cell r="G14">
            <v>1068</v>
          </cell>
          <cell r="H14">
            <v>863</v>
          </cell>
        </row>
        <row r="15">
          <cell r="B15">
            <v>1852</v>
          </cell>
          <cell r="C15">
            <v>1373</v>
          </cell>
          <cell r="D15">
            <v>1127</v>
          </cell>
          <cell r="E15">
            <v>1152</v>
          </cell>
          <cell r="F15">
            <v>1275</v>
          </cell>
          <cell r="G15">
            <v>1093</v>
          </cell>
          <cell r="H15">
            <v>1042</v>
          </cell>
        </row>
        <row r="16">
          <cell r="B16">
            <v>2274</v>
          </cell>
          <cell r="C16">
            <v>1799</v>
          </cell>
          <cell r="D16">
            <v>1337</v>
          </cell>
          <cell r="E16">
            <v>1099</v>
          </cell>
          <cell r="F16">
            <v>1124</v>
          </cell>
          <cell r="G16">
            <v>1244</v>
          </cell>
          <cell r="H16">
            <v>1067</v>
          </cell>
        </row>
        <row r="17">
          <cell r="B17">
            <v>1576</v>
          </cell>
          <cell r="C17">
            <v>2167</v>
          </cell>
          <cell r="D17">
            <v>1723</v>
          </cell>
          <cell r="E17">
            <v>1282</v>
          </cell>
          <cell r="F17">
            <v>1055</v>
          </cell>
          <cell r="G17">
            <v>1081</v>
          </cell>
          <cell r="H17">
            <v>1196</v>
          </cell>
        </row>
        <row r="18">
          <cell r="B18">
            <v>1205</v>
          </cell>
          <cell r="C18">
            <v>1502</v>
          </cell>
          <cell r="D18">
            <v>2073</v>
          </cell>
          <cell r="E18">
            <v>1651</v>
          </cell>
          <cell r="F18">
            <v>1232</v>
          </cell>
          <cell r="G18">
            <v>1017</v>
          </cell>
          <cell r="H18">
            <v>1045</v>
          </cell>
        </row>
        <row r="19">
          <cell r="B19">
            <v>1013</v>
          </cell>
          <cell r="C19">
            <v>1113</v>
          </cell>
          <cell r="D19">
            <v>1396</v>
          </cell>
          <cell r="E19">
            <v>1939</v>
          </cell>
          <cell r="F19">
            <v>1549</v>
          </cell>
          <cell r="G19">
            <v>1159</v>
          </cell>
          <cell r="H19">
            <v>959</v>
          </cell>
        </row>
        <row r="20">
          <cell r="B20">
            <v>821</v>
          </cell>
          <cell r="C20">
            <v>885</v>
          </cell>
          <cell r="D20">
            <v>982</v>
          </cell>
          <cell r="E20">
            <v>1237</v>
          </cell>
          <cell r="F20">
            <v>1736</v>
          </cell>
          <cell r="G20">
            <v>1392</v>
          </cell>
          <cell r="H20">
            <v>1047</v>
          </cell>
        </row>
        <row r="21">
          <cell r="B21">
            <v>616</v>
          </cell>
          <cell r="C21">
            <v>671</v>
          </cell>
          <cell r="D21">
            <v>735</v>
          </cell>
          <cell r="E21">
            <v>825</v>
          </cell>
          <cell r="F21">
            <v>1045</v>
          </cell>
          <cell r="G21">
            <v>1486</v>
          </cell>
          <cell r="H21">
            <v>1199</v>
          </cell>
        </row>
        <row r="22">
          <cell r="B22">
            <v>450</v>
          </cell>
          <cell r="C22">
            <v>598</v>
          </cell>
          <cell r="D22">
            <v>742</v>
          </cell>
          <cell r="E22">
            <v>882</v>
          </cell>
          <cell r="F22">
            <v>1030</v>
          </cell>
          <cell r="G22">
            <v>1254</v>
          </cell>
          <cell r="H22">
            <v>1662</v>
          </cell>
        </row>
        <row r="24">
          <cell r="B24">
            <v>10837</v>
          </cell>
          <cell r="C24">
            <v>10283</v>
          </cell>
          <cell r="D24">
            <v>9721</v>
          </cell>
          <cell r="E24">
            <v>9101</v>
          </cell>
          <cell r="F24">
            <v>8423</v>
          </cell>
          <cell r="G24">
            <v>7693</v>
          </cell>
          <cell r="H24">
            <v>6909</v>
          </cell>
        </row>
        <row r="25">
          <cell r="B25">
            <v>338</v>
          </cell>
          <cell r="C25">
            <v>278</v>
          </cell>
          <cell r="D25">
            <v>225</v>
          </cell>
          <cell r="E25">
            <v>194</v>
          </cell>
          <cell r="F25">
            <v>174</v>
          </cell>
          <cell r="G25">
            <v>155</v>
          </cell>
          <cell r="H25">
            <v>130</v>
          </cell>
        </row>
        <row r="26">
          <cell r="B26">
            <v>410</v>
          </cell>
          <cell r="C26">
            <v>347</v>
          </cell>
          <cell r="D26">
            <v>282</v>
          </cell>
          <cell r="E26">
            <v>229</v>
          </cell>
          <cell r="F26">
            <v>198</v>
          </cell>
          <cell r="G26">
            <v>177</v>
          </cell>
          <cell r="H26">
            <v>159</v>
          </cell>
        </row>
        <row r="27">
          <cell r="B27">
            <v>523</v>
          </cell>
          <cell r="C27">
            <v>404</v>
          </cell>
          <cell r="D27">
            <v>343</v>
          </cell>
          <cell r="E27">
            <v>278</v>
          </cell>
          <cell r="F27">
            <v>226</v>
          </cell>
          <cell r="G27">
            <v>195</v>
          </cell>
          <cell r="H27">
            <v>175</v>
          </cell>
        </row>
        <row r="28">
          <cell r="B28">
            <v>623</v>
          </cell>
          <cell r="C28">
            <v>507</v>
          </cell>
          <cell r="D28">
            <v>393</v>
          </cell>
          <cell r="E28">
            <v>333</v>
          </cell>
          <cell r="F28">
            <v>270</v>
          </cell>
          <cell r="G28">
            <v>219</v>
          </cell>
          <cell r="H28">
            <v>190</v>
          </cell>
        </row>
        <row r="29">
          <cell r="B29">
            <v>718</v>
          </cell>
          <cell r="C29">
            <v>578</v>
          </cell>
          <cell r="D29">
            <v>479</v>
          </cell>
          <cell r="E29">
            <v>370</v>
          </cell>
          <cell r="F29">
            <v>313</v>
          </cell>
          <cell r="G29">
            <v>254</v>
          </cell>
          <cell r="H29">
            <v>207</v>
          </cell>
        </row>
        <row r="30">
          <cell r="B30">
            <v>741</v>
          </cell>
          <cell r="C30">
            <v>653</v>
          </cell>
          <cell r="D30">
            <v>538</v>
          </cell>
          <cell r="E30">
            <v>445</v>
          </cell>
          <cell r="F30">
            <v>343</v>
          </cell>
          <cell r="G30">
            <v>291</v>
          </cell>
          <cell r="H30">
            <v>236</v>
          </cell>
        </row>
        <row r="31">
          <cell r="B31">
            <v>750</v>
          </cell>
          <cell r="C31">
            <v>670</v>
          </cell>
          <cell r="D31">
            <v>602</v>
          </cell>
          <cell r="E31">
            <v>496</v>
          </cell>
          <cell r="F31">
            <v>410</v>
          </cell>
          <cell r="G31">
            <v>316</v>
          </cell>
          <cell r="H31">
            <v>268</v>
          </cell>
        </row>
        <row r="32">
          <cell r="B32">
            <v>616</v>
          </cell>
          <cell r="C32">
            <v>716</v>
          </cell>
          <cell r="D32">
            <v>644</v>
          </cell>
          <cell r="E32">
            <v>579</v>
          </cell>
          <cell r="F32">
            <v>477</v>
          </cell>
          <cell r="G32">
            <v>395</v>
          </cell>
          <cell r="H32">
            <v>304</v>
          </cell>
        </row>
        <row r="33">
          <cell r="B33">
            <v>619</v>
          </cell>
          <cell r="C33">
            <v>615</v>
          </cell>
          <cell r="D33">
            <v>713</v>
          </cell>
          <cell r="E33">
            <v>641</v>
          </cell>
          <cell r="F33">
            <v>575</v>
          </cell>
          <cell r="G33">
            <v>474</v>
          </cell>
          <cell r="H33">
            <v>393</v>
          </cell>
        </row>
        <row r="34">
          <cell r="B34">
            <v>715</v>
          </cell>
          <cell r="C34">
            <v>608</v>
          </cell>
          <cell r="D34">
            <v>605</v>
          </cell>
          <cell r="E34">
            <v>701</v>
          </cell>
          <cell r="F34">
            <v>630</v>
          </cell>
          <cell r="G34">
            <v>566</v>
          </cell>
          <cell r="H34">
            <v>467</v>
          </cell>
        </row>
        <row r="35">
          <cell r="B35">
            <v>946</v>
          </cell>
          <cell r="C35">
            <v>699</v>
          </cell>
          <cell r="D35">
            <v>595</v>
          </cell>
          <cell r="E35">
            <v>592</v>
          </cell>
          <cell r="F35">
            <v>687</v>
          </cell>
          <cell r="G35">
            <v>618</v>
          </cell>
          <cell r="H35">
            <v>555</v>
          </cell>
        </row>
        <row r="36">
          <cell r="B36">
            <v>1194</v>
          </cell>
          <cell r="C36">
            <v>908</v>
          </cell>
          <cell r="D36">
            <v>673</v>
          </cell>
          <cell r="E36">
            <v>574</v>
          </cell>
          <cell r="F36">
            <v>572</v>
          </cell>
          <cell r="G36">
            <v>665</v>
          </cell>
          <cell r="H36">
            <v>598</v>
          </cell>
        </row>
        <row r="37">
          <cell r="B37">
            <v>846</v>
          </cell>
          <cell r="C37">
            <v>1118</v>
          </cell>
          <cell r="D37">
            <v>855</v>
          </cell>
          <cell r="E37">
            <v>635</v>
          </cell>
          <cell r="F37">
            <v>543</v>
          </cell>
          <cell r="G37">
            <v>542</v>
          </cell>
          <cell r="H37">
            <v>630</v>
          </cell>
        </row>
        <row r="38">
          <cell r="B38">
            <v>613</v>
          </cell>
          <cell r="C38">
            <v>798</v>
          </cell>
          <cell r="D38">
            <v>1057</v>
          </cell>
          <cell r="E38">
            <v>810</v>
          </cell>
          <cell r="F38">
            <v>604</v>
          </cell>
          <cell r="G38">
            <v>520</v>
          </cell>
          <cell r="H38">
            <v>521</v>
          </cell>
        </row>
        <row r="39">
          <cell r="B39">
            <v>480</v>
          </cell>
          <cell r="C39">
            <v>550</v>
          </cell>
          <cell r="D39">
            <v>723</v>
          </cell>
          <cell r="E39">
            <v>965</v>
          </cell>
          <cell r="F39">
            <v>741</v>
          </cell>
          <cell r="G39">
            <v>556</v>
          </cell>
          <cell r="H39">
            <v>479</v>
          </cell>
        </row>
        <row r="40">
          <cell r="B40">
            <v>346</v>
          </cell>
          <cell r="C40">
            <v>394</v>
          </cell>
          <cell r="D40">
            <v>459</v>
          </cell>
          <cell r="E40">
            <v>609</v>
          </cell>
          <cell r="F40">
            <v>822</v>
          </cell>
          <cell r="G40">
            <v>634</v>
          </cell>
          <cell r="H40">
            <v>478</v>
          </cell>
        </row>
        <row r="41">
          <cell r="B41">
            <v>227</v>
          </cell>
          <cell r="C41">
            <v>272</v>
          </cell>
          <cell r="D41">
            <v>314</v>
          </cell>
          <cell r="E41">
            <v>371</v>
          </cell>
          <cell r="F41">
            <v>494</v>
          </cell>
          <cell r="G41">
            <v>676</v>
          </cell>
          <cell r="H41">
            <v>525</v>
          </cell>
        </row>
        <row r="42">
          <cell r="B42">
            <v>128</v>
          </cell>
          <cell r="C42">
            <v>169</v>
          </cell>
          <cell r="D42">
            <v>223</v>
          </cell>
          <cell r="E42">
            <v>279</v>
          </cell>
          <cell r="F42">
            <v>342</v>
          </cell>
          <cell r="G42">
            <v>441</v>
          </cell>
          <cell r="H42">
            <v>596</v>
          </cell>
        </row>
        <row r="44">
          <cell r="B44">
            <v>10588</v>
          </cell>
          <cell r="C44">
            <v>10070</v>
          </cell>
          <cell r="D44">
            <v>9570</v>
          </cell>
          <cell r="E44">
            <v>9044</v>
          </cell>
          <cell r="F44">
            <v>8483</v>
          </cell>
          <cell r="G44">
            <v>7873</v>
          </cell>
          <cell r="H44">
            <v>7172</v>
          </cell>
        </row>
        <row r="45">
          <cell r="B45">
            <v>344</v>
          </cell>
          <cell r="C45">
            <v>263</v>
          </cell>
          <cell r="D45">
            <v>213</v>
          </cell>
          <cell r="E45">
            <v>184</v>
          </cell>
          <cell r="F45">
            <v>164</v>
          </cell>
          <cell r="G45">
            <v>147</v>
          </cell>
          <cell r="H45">
            <v>123</v>
          </cell>
        </row>
        <row r="46">
          <cell r="B46">
            <v>401</v>
          </cell>
          <cell r="C46">
            <v>354</v>
          </cell>
          <cell r="D46">
            <v>268</v>
          </cell>
          <cell r="E46">
            <v>217</v>
          </cell>
          <cell r="F46">
            <v>188</v>
          </cell>
          <cell r="G46">
            <v>168</v>
          </cell>
          <cell r="H46">
            <v>151</v>
          </cell>
        </row>
        <row r="47">
          <cell r="B47">
            <v>497</v>
          </cell>
          <cell r="C47">
            <v>400</v>
          </cell>
          <cell r="D47">
            <v>353</v>
          </cell>
          <cell r="E47">
            <v>267</v>
          </cell>
          <cell r="F47">
            <v>217</v>
          </cell>
          <cell r="G47">
            <v>188</v>
          </cell>
          <cell r="H47">
            <v>168</v>
          </cell>
        </row>
        <row r="48">
          <cell r="B48">
            <v>573</v>
          </cell>
          <cell r="C48">
            <v>487</v>
          </cell>
          <cell r="D48">
            <v>395</v>
          </cell>
          <cell r="E48">
            <v>349</v>
          </cell>
          <cell r="F48">
            <v>264</v>
          </cell>
          <cell r="G48">
            <v>214</v>
          </cell>
          <cell r="H48">
            <v>185</v>
          </cell>
        </row>
        <row r="49">
          <cell r="B49">
            <v>675</v>
          </cell>
          <cell r="C49">
            <v>512</v>
          </cell>
          <cell r="D49">
            <v>448</v>
          </cell>
          <cell r="E49">
            <v>363</v>
          </cell>
          <cell r="F49">
            <v>320</v>
          </cell>
          <cell r="G49">
            <v>242</v>
          </cell>
          <cell r="H49">
            <v>198</v>
          </cell>
        </row>
        <row r="50">
          <cell r="B50">
            <v>598</v>
          </cell>
          <cell r="C50">
            <v>593</v>
          </cell>
          <cell r="D50">
            <v>465</v>
          </cell>
          <cell r="E50">
            <v>407</v>
          </cell>
          <cell r="F50">
            <v>329</v>
          </cell>
          <cell r="G50">
            <v>290</v>
          </cell>
          <cell r="H50">
            <v>220</v>
          </cell>
        </row>
        <row r="51">
          <cell r="B51">
            <v>611</v>
          </cell>
          <cell r="C51">
            <v>497</v>
          </cell>
          <cell r="D51">
            <v>511</v>
          </cell>
          <cell r="E51">
            <v>401</v>
          </cell>
          <cell r="F51">
            <v>351</v>
          </cell>
          <cell r="G51">
            <v>283</v>
          </cell>
          <cell r="H51">
            <v>250</v>
          </cell>
        </row>
        <row r="52">
          <cell r="B52">
            <v>603</v>
          </cell>
          <cell r="C52">
            <v>630</v>
          </cell>
          <cell r="D52">
            <v>509</v>
          </cell>
          <cell r="E52">
            <v>522</v>
          </cell>
          <cell r="F52">
            <v>411</v>
          </cell>
          <cell r="G52">
            <v>360</v>
          </cell>
          <cell r="H52">
            <v>293</v>
          </cell>
        </row>
        <row r="53">
          <cell r="B53">
            <v>559</v>
          </cell>
          <cell r="C53">
            <v>586</v>
          </cell>
          <cell r="D53">
            <v>615</v>
          </cell>
          <cell r="E53">
            <v>498</v>
          </cell>
          <cell r="F53">
            <v>510</v>
          </cell>
          <cell r="G53">
            <v>402</v>
          </cell>
          <cell r="H53">
            <v>352</v>
          </cell>
        </row>
        <row r="54">
          <cell r="B54">
            <v>699</v>
          </cell>
          <cell r="C54">
            <v>549</v>
          </cell>
          <cell r="D54">
            <v>577</v>
          </cell>
          <cell r="E54">
            <v>606</v>
          </cell>
          <cell r="F54">
            <v>490</v>
          </cell>
          <cell r="G54">
            <v>502</v>
          </cell>
          <cell r="H54">
            <v>396</v>
          </cell>
        </row>
        <row r="55">
          <cell r="B55">
            <v>906</v>
          </cell>
          <cell r="C55">
            <v>674</v>
          </cell>
          <cell r="D55">
            <v>532</v>
          </cell>
          <cell r="E55">
            <v>560</v>
          </cell>
          <cell r="F55">
            <v>588</v>
          </cell>
          <cell r="G55">
            <v>475</v>
          </cell>
          <cell r="H55">
            <v>487</v>
          </cell>
        </row>
        <row r="56">
          <cell r="B56">
            <v>1079</v>
          </cell>
          <cell r="C56">
            <v>891</v>
          </cell>
          <cell r="D56">
            <v>664</v>
          </cell>
          <cell r="E56">
            <v>524</v>
          </cell>
          <cell r="F56">
            <v>552</v>
          </cell>
          <cell r="G56">
            <v>580</v>
          </cell>
          <cell r="H56">
            <v>469</v>
          </cell>
        </row>
        <row r="57">
          <cell r="B57">
            <v>730</v>
          </cell>
          <cell r="C57">
            <v>1049</v>
          </cell>
          <cell r="D57">
            <v>868</v>
          </cell>
          <cell r="E57">
            <v>647</v>
          </cell>
          <cell r="F57">
            <v>512</v>
          </cell>
          <cell r="G57">
            <v>539</v>
          </cell>
          <cell r="H57">
            <v>566</v>
          </cell>
        </row>
        <row r="58">
          <cell r="B58">
            <v>592</v>
          </cell>
          <cell r="C58">
            <v>704</v>
          </cell>
          <cell r="D58">
            <v>1016</v>
          </cell>
          <cell r="E58">
            <v>841</v>
          </cell>
          <cell r="F58">
            <v>628</v>
          </cell>
          <cell r="G58">
            <v>497</v>
          </cell>
          <cell r="H58">
            <v>525</v>
          </cell>
        </row>
        <row r="59">
          <cell r="B59">
            <v>533</v>
          </cell>
          <cell r="C59">
            <v>563</v>
          </cell>
          <cell r="D59">
            <v>673</v>
          </cell>
          <cell r="E59">
            <v>974</v>
          </cell>
          <cell r="F59">
            <v>808</v>
          </cell>
          <cell r="G59">
            <v>604</v>
          </cell>
          <cell r="H59">
            <v>479</v>
          </cell>
        </row>
        <row r="60">
          <cell r="B60">
            <v>475</v>
          </cell>
          <cell r="C60">
            <v>490</v>
          </cell>
          <cell r="D60">
            <v>522</v>
          </cell>
          <cell r="E60">
            <v>628</v>
          </cell>
          <cell r="F60">
            <v>913</v>
          </cell>
          <cell r="G60">
            <v>758</v>
          </cell>
          <cell r="H60">
            <v>569</v>
          </cell>
        </row>
        <row r="61">
          <cell r="B61">
            <v>389</v>
          </cell>
          <cell r="C61">
            <v>399</v>
          </cell>
          <cell r="D61">
            <v>421</v>
          </cell>
          <cell r="E61">
            <v>454</v>
          </cell>
          <cell r="F61">
            <v>551</v>
          </cell>
          <cell r="G61">
            <v>810</v>
          </cell>
          <cell r="H61">
            <v>675</v>
          </cell>
        </row>
        <row r="62">
          <cell r="B62">
            <v>322</v>
          </cell>
          <cell r="C62">
            <v>429</v>
          </cell>
          <cell r="D62">
            <v>519</v>
          </cell>
          <cell r="E62">
            <v>602</v>
          </cell>
          <cell r="F62">
            <v>688</v>
          </cell>
          <cell r="G62">
            <v>812</v>
          </cell>
          <cell r="H62">
            <v>1066</v>
          </cell>
        </row>
      </sheetData>
      <sheetData sheetId="69">
        <row r="4">
          <cell r="B4">
            <v>26675</v>
          </cell>
          <cell r="C4">
            <v>27571</v>
          </cell>
          <cell r="D4">
            <v>27904</v>
          </cell>
          <cell r="E4">
            <v>27953</v>
          </cell>
          <cell r="F4">
            <v>27736</v>
          </cell>
          <cell r="G4">
            <v>27290</v>
          </cell>
          <cell r="H4">
            <v>26628</v>
          </cell>
        </row>
        <row r="5">
          <cell r="B5">
            <v>1119</v>
          </cell>
          <cell r="C5">
            <v>1008</v>
          </cell>
          <cell r="D5">
            <v>881</v>
          </cell>
          <cell r="E5">
            <v>824</v>
          </cell>
          <cell r="F5">
            <v>803</v>
          </cell>
          <cell r="G5">
            <v>788</v>
          </cell>
          <cell r="H5">
            <v>754</v>
          </cell>
        </row>
        <row r="6">
          <cell r="B6">
            <v>1307</v>
          </cell>
          <cell r="C6">
            <v>1280</v>
          </cell>
          <cell r="D6">
            <v>1088</v>
          </cell>
          <cell r="E6">
            <v>950</v>
          </cell>
          <cell r="F6">
            <v>887</v>
          </cell>
          <cell r="G6">
            <v>862</v>
          </cell>
          <cell r="H6">
            <v>844</v>
          </cell>
        </row>
        <row r="7">
          <cell r="B7">
            <v>1492</v>
          </cell>
          <cell r="C7">
            <v>1396</v>
          </cell>
          <cell r="D7">
            <v>1350</v>
          </cell>
          <cell r="E7">
            <v>1149</v>
          </cell>
          <cell r="F7">
            <v>1004</v>
          </cell>
          <cell r="G7">
            <v>936</v>
          </cell>
          <cell r="H7">
            <v>908</v>
          </cell>
        </row>
        <row r="8">
          <cell r="B8">
            <v>1437</v>
          </cell>
          <cell r="C8">
            <v>1526</v>
          </cell>
          <cell r="D8">
            <v>1421</v>
          </cell>
          <cell r="E8">
            <v>1372</v>
          </cell>
          <cell r="F8">
            <v>1168</v>
          </cell>
          <cell r="G8">
            <v>1021</v>
          </cell>
          <cell r="H8">
            <v>952</v>
          </cell>
        </row>
        <row r="9">
          <cell r="B9">
            <v>1477</v>
          </cell>
          <cell r="C9">
            <v>1428</v>
          </cell>
          <cell r="D9">
            <v>1527</v>
          </cell>
          <cell r="E9">
            <v>1417</v>
          </cell>
          <cell r="F9">
            <v>1367</v>
          </cell>
          <cell r="G9">
            <v>1164</v>
          </cell>
          <cell r="H9">
            <v>1021</v>
          </cell>
        </row>
        <row r="10">
          <cell r="B10">
            <v>1537</v>
          </cell>
          <cell r="C10">
            <v>1387</v>
          </cell>
          <cell r="D10">
            <v>1367</v>
          </cell>
          <cell r="E10">
            <v>1461</v>
          </cell>
          <cell r="F10">
            <v>1353</v>
          </cell>
          <cell r="G10">
            <v>1305</v>
          </cell>
          <cell r="H10">
            <v>1112</v>
          </cell>
        </row>
        <row r="11">
          <cell r="B11">
            <v>1895</v>
          </cell>
          <cell r="C11">
            <v>1624</v>
          </cell>
          <cell r="D11">
            <v>1432</v>
          </cell>
          <cell r="E11">
            <v>1408</v>
          </cell>
          <cell r="F11">
            <v>1499</v>
          </cell>
          <cell r="G11">
            <v>1390</v>
          </cell>
          <cell r="H11">
            <v>1339</v>
          </cell>
        </row>
        <row r="12">
          <cell r="B12">
            <v>1842</v>
          </cell>
          <cell r="C12">
            <v>2116</v>
          </cell>
          <cell r="D12">
            <v>1750</v>
          </cell>
          <cell r="E12">
            <v>1544</v>
          </cell>
          <cell r="F12">
            <v>1510</v>
          </cell>
          <cell r="G12">
            <v>1593</v>
          </cell>
          <cell r="H12">
            <v>1483</v>
          </cell>
        </row>
        <row r="13">
          <cell r="B13">
            <v>1800</v>
          </cell>
          <cell r="C13">
            <v>1935</v>
          </cell>
          <cell r="D13">
            <v>2200</v>
          </cell>
          <cell r="E13">
            <v>1822</v>
          </cell>
          <cell r="F13">
            <v>1609</v>
          </cell>
          <cell r="G13">
            <v>1568</v>
          </cell>
          <cell r="H13">
            <v>1645</v>
          </cell>
        </row>
        <row r="14">
          <cell r="B14">
            <v>1731</v>
          </cell>
          <cell r="C14">
            <v>1873</v>
          </cell>
          <cell r="D14">
            <v>1998</v>
          </cell>
          <cell r="E14">
            <v>2269</v>
          </cell>
          <cell r="F14">
            <v>1881</v>
          </cell>
          <cell r="G14">
            <v>1663</v>
          </cell>
          <cell r="H14">
            <v>1617</v>
          </cell>
        </row>
        <row r="15">
          <cell r="B15">
            <v>2054</v>
          </cell>
          <cell r="C15">
            <v>1786</v>
          </cell>
          <cell r="D15">
            <v>1916</v>
          </cell>
          <cell r="E15">
            <v>2045</v>
          </cell>
          <cell r="F15">
            <v>2322</v>
          </cell>
          <cell r="G15">
            <v>1927</v>
          </cell>
          <cell r="H15">
            <v>1705</v>
          </cell>
        </row>
        <row r="16">
          <cell r="B16">
            <v>2302</v>
          </cell>
          <cell r="C16">
            <v>2064</v>
          </cell>
          <cell r="D16">
            <v>1789</v>
          </cell>
          <cell r="E16">
            <v>1920</v>
          </cell>
          <cell r="F16">
            <v>2052</v>
          </cell>
          <cell r="G16">
            <v>2330</v>
          </cell>
          <cell r="H16">
            <v>1934</v>
          </cell>
        </row>
        <row r="17">
          <cell r="B17">
            <v>1960</v>
          </cell>
          <cell r="C17">
            <v>2295</v>
          </cell>
          <cell r="D17">
            <v>2045</v>
          </cell>
          <cell r="E17">
            <v>1775</v>
          </cell>
          <cell r="F17">
            <v>1907</v>
          </cell>
          <cell r="G17">
            <v>2041</v>
          </cell>
          <cell r="H17">
            <v>2316</v>
          </cell>
        </row>
        <row r="18">
          <cell r="B18">
            <v>1592</v>
          </cell>
          <cell r="C18">
            <v>1898</v>
          </cell>
          <cell r="D18">
            <v>2228</v>
          </cell>
          <cell r="E18">
            <v>1983</v>
          </cell>
          <cell r="F18">
            <v>1725</v>
          </cell>
          <cell r="G18">
            <v>1856</v>
          </cell>
          <cell r="H18">
            <v>1990</v>
          </cell>
        </row>
        <row r="19">
          <cell r="B19">
            <v>1247</v>
          </cell>
          <cell r="C19">
            <v>1533</v>
          </cell>
          <cell r="D19">
            <v>1822</v>
          </cell>
          <cell r="E19">
            <v>2152</v>
          </cell>
          <cell r="F19">
            <v>1914</v>
          </cell>
          <cell r="G19">
            <v>1671</v>
          </cell>
          <cell r="H19">
            <v>1801</v>
          </cell>
        </row>
        <row r="20">
          <cell r="B20">
            <v>845</v>
          </cell>
          <cell r="C20">
            <v>1088</v>
          </cell>
          <cell r="D20">
            <v>1352</v>
          </cell>
          <cell r="E20">
            <v>1619</v>
          </cell>
          <cell r="F20">
            <v>1931</v>
          </cell>
          <cell r="G20">
            <v>1719</v>
          </cell>
          <cell r="H20">
            <v>1508</v>
          </cell>
        </row>
        <row r="21">
          <cell r="B21">
            <v>590</v>
          </cell>
          <cell r="C21">
            <v>720</v>
          </cell>
          <cell r="D21">
            <v>924</v>
          </cell>
          <cell r="E21">
            <v>1156</v>
          </cell>
          <cell r="F21">
            <v>1396</v>
          </cell>
          <cell r="G21">
            <v>1690</v>
          </cell>
          <cell r="H21">
            <v>1503</v>
          </cell>
        </row>
        <row r="22">
          <cell r="B22">
            <v>448</v>
          </cell>
          <cell r="C22">
            <v>614</v>
          </cell>
          <cell r="D22">
            <v>816</v>
          </cell>
          <cell r="E22">
            <v>1084</v>
          </cell>
          <cell r="F22">
            <v>1408</v>
          </cell>
          <cell r="G22">
            <v>1767</v>
          </cell>
          <cell r="H22">
            <v>2194</v>
          </cell>
        </row>
        <row r="24">
          <cell r="B24">
            <v>13234</v>
          </cell>
          <cell r="C24">
            <v>13688</v>
          </cell>
          <cell r="D24">
            <v>13815</v>
          </cell>
          <cell r="E24">
            <v>13795</v>
          </cell>
          <cell r="F24">
            <v>13639</v>
          </cell>
          <cell r="G24">
            <v>13373</v>
          </cell>
          <cell r="H24">
            <v>13017</v>
          </cell>
        </row>
        <row r="25">
          <cell r="B25">
            <v>569</v>
          </cell>
          <cell r="C25">
            <v>518</v>
          </cell>
          <cell r="D25">
            <v>452</v>
          </cell>
          <cell r="E25">
            <v>423</v>
          </cell>
          <cell r="F25">
            <v>413</v>
          </cell>
          <cell r="G25">
            <v>405</v>
          </cell>
          <cell r="H25">
            <v>387</v>
          </cell>
        </row>
        <row r="26">
          <cell r="B26">
            <v>662</v>
          </cell>
          <cell r="C26">
            <v>653</v>
          </cell>
          <cell r="D26">
            <v>559</v>
          </cell>
          <cell r="E26">
            <v>489</v>
          </cell>
          <cell r="F26">
            <v>456</v>
          </cell>
          <cell r="G26">
            <v>443</v>
          </cell>
          <cell r="H26">
            <v>434</v>
          </cell>
        </row>
        <row r="27">
          <cell r="B27">
            <v>748</v>
          </cell>
          <cell r="C27">
            <v>709</v>
          </cell>
          <cell r="D27">
            <v>689</v>
          </cell>
          <cell r="E27">
            <v>592</v>
          </cell>
          <cell r="F27">
            <v>517</v>
          </cell>
          <cell r="G27">
            <v>483</v>
          </cell>
          <cell r="H27">
            <v>468</v>
          </cell>
        </row>
        <row r="28">
          <cell r="B28">
            <v>703</v>
          </cell>
          <cell r="C28">
            <v>756</v>
          </cell>
          <cell r="D28">
            <v>715</v>
          </cell>
          <cell r="E28">
            <v>694</v>
          </cell>
          <cell r="F28">
            <v>596</v>
          </cell>
          <cell r="G28">
            <v>521</v>
          </cell>
          <cell r="H28">
            <v>486</v>
          </cell>
        </row>
        <row r="29">
          <cell r="B29">
            <v>728</v>
          </cell>
          <cell r="C29">
            <v>689</v>
          </cell>
          <cell r="D29">
            <v>747</v>
          </cell>
          <cell r="E29">
            <v>703</v>
          </cell>
          <cell r="F29">
            <v>682</v>
          </cell>
          <cell r="G29">
            <v>585</v>
          </cell>
          <cell r="H29">
            <v>513</v>
          </cell>
        </row>
        <row r="30">
          <cell r="B30">
            <v>783</v>
          </cell>
          <cell r="C30">
            <v>677</v>
          </cell>
          <cell r="D30">
            <v>653</v>
          </cell>
          <cell r="E30">
            <v>707</v>
          </cell>
          <cell r="F30">
            <v>665</v>
          </cell>
          <cell r="G30">
            <v>645</v>
          </cell>
          <cell r="H30">
            <v>554</v>
          </cell>
        </row>
        <row r="31">
          <cell r="B31">
            <v>986</v>
          </cell>
          <cell r="C31">
            <v>843</v>
          </cell>
          <cell r="D31">
            <v>708</v>
          </cell>
          <cell r="E31">
            <v>681</v>
          </cell>
          <cell r="F31">
            <v>733</v>
          </cell>
          <cell r="G31">
            <v>690</v>
          </cell>
          <cell r="H31">
            <v>669</v>
          </cell>
        </row>
        <row r="32">
          <cell r="B32">
            <v>926</v>
          </cell>
          <cell r="C32">
            <v>1104</v>
          </cell>
          <cell r="D32">
            <v>897</v>
          </cell>
          <cell r="E32">
            <v>757</v>
          </cell>
          <cell r="F32">
            <v>726</v>
          </cell>
          <cell r="G32">
            <v>774</v>
          </cell>
          <cell r="H32">
            <v>731</v>
          </cell>
        </row>
        <row r="33">
          <cell r="B33">
            <v>896</v>
          </cell>
          <cell r="C33">
            <v>971</v>
          </cell>
          <cell r="D33">
            <v>1144</v>
          </cell>
          <cell r="E33">
            <v>931</v>
          </cell>
          <cell r="F33">
            <v>789</v>
          </cell>
          <cell r="G33">
            <v>754</v>
          </cell>
          <cell r="H33">
            <v>799</v>
          </cell>
        </row>
        <row r="34">
          <cell r="B34">
            <v>882</v>
          </cell>
          <cell r="C34">
            <v>953</v>
          </cell>
          <cell r="D34">
            <v>1020</v>
          </cell>
          <cell r="E34">
            <v>1198</v>
          </cell>
          <cell r="F34">
            <v>977</v>
          </cell>
          <cell r="G34">
            <v>831</v>
          </cell>
          <cell r="H34">
            <v>793</v>
          </cell>
        </row>
        <row r="35">
          <cell r="B35">
            <v>1075</v>
          </cell>
          <cell r="C35">
            <v>921</v>
          </cell>
          <cell r="D35">
            <v>983</v>
          </cell>
          <cell r="E35">
            <v>1053</v>
          </cell>
          <cell r="F35">
            <v>1234</v>
          </cell>
          <cell r="G35">
            <v>1009</v>
          </cell>
          <cell r="H35">
            <v>861</v>
          </cell>
        </row>
        <row r="36">
          <cell r="B36">
            <v>1144</v>
          </cell>
          <cell r="C36">
            <v>1078</v>
          </cell>
          <cell r="D36">
            <v>921</v>
          </cell>
          <cell r="E36">
            <v>984</v>
          </cell>
          <cell r="F36">
            <v>1055</v>
          </cell>
          <cell r="G36">
            <v>1236</v>
          </cell>
          <cell r="H36">
            <v>1012</v>
          </cell>
        </row>
        <row r="37">
          <cell r="B37">
            <v>1012</v>
          </cell>
          <cell r="C37">
            <v>1132</v>
          </cell>
          <cell r="D37">
            <v>1058</v>
          </cell>
          <cell r="E37">
            <v>906</v>
          </cell>
          <cell r="F37">
            <v>969</v>
          </cell>
          <cell r="G37">
            <v>1042</v>
          </cell>
          <cell r="H37">
            <v>1219</v>
          </cell>
        </row>
        <row r="38">
          <cell r="B38">
            <v>799</v>
          </cell>
          <cell r="C38">
            <v>957</v>
          </cell>
          <cell r="D38">
            <v>1075</v>
          </cell>
          <cell r="E38">
            <v>1005</v>
          </cell>
          <cell r="F38">
            <v>863</v>
          </cell>
          <cell r="G38">
            <v>925</v>
          </cell>
          <cell r="H38">
            <v>997</v>
          </cell>
        </row>
        <row r="39">
          <cell r="B39">
            <v>593</v>
          </cell>
          <cell r="C39">
            <v>749</v>
          </cell>
          <cell r="D39">
            <v>895</v>
          </cell>
          <cell r="E39">
            <v>1015</v>
          </cell>
          <cell r="F39">
            <v>948</v>
          </cell>
          <cell r="G39">
            <v>817</v>
          </cell>
          <cell r="H39">
            <v>879</v>
          </cell>
        </row>
        <row r="40">
          <cell r="B40">
            <v>387</v>
          </cell>
          <cell r="C40">
            <v>493</v>
          </cell>
          <cell r="D40">
            <v>632</v>
          </cell>
          <cell r="E40">
            <v>763</v>
          </cell>
          <cell r="F40">
            <v>875</v>
          </cell>
          <cell r="G40">
            <v>820</v>
          </cell>
          <cell r="H40">
            <v>711</v>
          </cell>
        </row>
        <row r="41">
          <cell r="B41">
            <v>217</v>
          </cell>
          <cell r="C41">
            <v>307</v>
          </cell>
          <cell r="D41">
            <v>394</v>
          </cell>
          <cell r="E41">
            <v>510</v>
          </cell>
          <cell r="F41">
            <v>621</v>
          </cell>
          <cell r="G41">
            <v>725</v>
          </cell>
          <cell r="H41">
            <v>680</v>
          </cell>
        </row>
        <row r="42">
          <cell r="B42">
            <v>125</v>
          </cell>
          <cell r="C42">
            <v>180</v>
          </cell>
          <cell r="D42">
            <v>273</v>
          </cell>
          <cell r="E42">
            <v>384</v>
          </cell>
          <cell r="F42">
            <v>521</v>
          </cell>
          <cell r="G42">
            <v>668</v>
          </cell>
          <cell r="H42">
            <v>825</v>
          </cell>
        </row>
        <row r="44">
          <cell r="B44">
            <v>13441</v>
          </cell>
          <cell r="C44">
            <v>13883</v>
          </cell>
          <cell r="D44">
            <v>14089</v>
          </cell>
          <cell r="E44">
            <v>14158</v>
          </cell>
          <cell r="F44">
            <v>14097</v>
          </cell>
          <cell r="G44">
            <v>13917</v>
          </cell>
          <cell r="H44">
            <v>13611</v>
          </cell>
        </row>
        <row r="45">
          <cell r="B45">
            <v>550</v>
          </cell>
          <cell r="C45">
            <v>490</v>
          </cell>
          <cell r="D45">
            <v>428</v>
          </cell>
          <cell r="E45">
            <v>401</v>
          </cell>
          <cell r="F45">
            <v>391</v>
          </cell>
          <cell r="G45">
            <v>383</v>
          </cell>
          <cell r="H45">
            <v>367</v>
          </cell>
        </row>
        <row r="46">
          <cell r="B46">
            <v>645</v>
          </cell>
          <cell r="C46">
            <v>628</v>
          </cell>
          <cell r="D46">
            <v>528</v>
          </cell>
          <cell r="E46">
            <v>462</v>
          </cell>
          <cell r="F46">
            <v>431</v>
          </cell>
          <cell r="G46">
            <v>419</v>
          </cell>
          <cell r="H46">
            <v>410</v>
          </cell>
        </row>
        <row r="47">
          <cell r="B47">
            <v>744</v>
          </cell>
          <cell r="C47">
            <v>687</v>
          </cell>
          <cell r="D47">
            <v>660</v>
          </cell>
          <cell r="E47">
            <v>557</v>
          </cell>
          <cell r="F47">
            <v>487</v>
          </cell>
          <cell r="G47">
            <v>454</v>
          </cell>
          <cell r="H47">
            <v>440</v>
          </cell>
        </row>
        <row r="48">
          <cell r="B48">
            <v>734</v>
          </cell>
          <cell r="C48">
            <v>770</v>
          </cell>
          <cell r="D48">
            <v>706</v>
          </cell>
          <cell r="E48">
            <v>677</v>
          </cell>
          <cell r="F48">
            <v>572</v>
          </cell>
          <cell r="G48">
            <v>500</v>
          </cell>
          <cell r="H48">
            <v>466</v>
          </cell>
        </row>
        <row r="49">
          <cell r="B49">
            <v>748</v>
          </cell>
          <cell r="C49">
            <v>739</v>
          </cell>
          <cell r="D49">
            <v>780</v>
          </cell>
          <cell r="E49">
            <v>713</v>
          </cell>
          <cell r="F49">
            <v>685</v>
          </cell>
          <cell r="G49">
            <v>578</v>
          </cell>
          <cell r="H49">
            <v>508</v>
          </cell>
        </row>
        <row r="50">
          <cell r="B50">
            <v>754</v>
          </cell>
          <cell r="C50">
            <v>710</v>
          </cell>
          <cell r="D50">
            <v>714</v>
          </cell>
          <cell r="E50">
            <v>754</v>
          </cell>
          <cell r="F50">
            <v>688</v>
          </cell>
          <cell r="G50">
            <v>660</v>
          </cell>
          <cell r="H50">
            <v>558</v>
          </cell>
        </row>
        <row r="51">
          <cell r="B51">
            <v>908</v>
          </cell>
          <cell r="C51">
            <v>782</v>
          </cell>
          <cell r="D51">
            <v>724</v>
          </cell>
          <cell r="E51">
            <v>727</v>
          </cell>
          <cell r="F51">
            <v>766</v>
          </cell>
          <cell r="G51">
            <v>699</v>
          </cell>
          <cell r="H51">
            <v>670</v>
          </cell>
        </row>
        <row r="52">
          <cell r="B52">
            <v>916</v>
          </cell>
          <cell r="C52">
            <v>1012</v>
          </cell>
          <cell r="D52">
            <v>853</v>
          </cell>
          <cell r="E52">
            <v>787</v>
          </cell>
          <cell r="F52">
            <v>784</v>
          </cell>
          <cell r="G52">
            <v>819</v>
          </cell>
          <cell r="H52">
            <v>752</v>
          </cell>
        </row>
        <row r="53">
          <cell r="B53">
            <v>904</v>
          </cell>
          <cell r="C53">
            <v>964</v>
          </cell>
          <cell r="D53">
            <v>1056</v>
          </cell>
          <cell r="E53">
            <v>890</v>
          </cell>
          <cell r="F53">
            <v>820</v>
          </cell>
          <cell r="G53">
            <v>814</v>
          </cell>
          <cell r="H53">
            <v>846</v>
          </cell>
        </row>
        <row r="54">
          <cell r="B54">
            <v>848</v>
          </cell>
          <cell r="C54">
            <v>920</v>
          </cell>
          <cell r="D54">
            <v>978</v>
          </cell>
          <cell r="E54">
            <v>1072</v>
          </cell>
          <cell r="F54">
            <v>904</v>
          </cell>
          <cell r="G54">
            <v>832</v>
          </cell>
          <cell r="H54">
            <v>824</v>
          </cell>
        </row>
        <row r="55">
          <cell r="B55">
            <v>979</v>
          </cell>
          <cell r="C55">
            <v>865</v>
          </cell>
          <cell r="D55">
            <v>933</v>
          </cell>
          <cell r="E55">
            <v>992</v>
          </cell>
          <cell r="F55">
            <v>1088</v>
          </cell>
          <cell r="G55">
            <v>918</v>
          </cell>
          <cell r="H55">
            <v>844</v>
          </cell>
        </row>
        <row r="56">
          <cell r="B56">
            <v>1158</v>
          </cell>
          <cell r="C56">
            <v>986</v>
          </cell>
          <cell r="D56">
            <v>868</v>
          </cell>
          <cell r="E56">
            <v>937</v>
          </cell>
          <cell r="F56">
            <v>997</v>
          </cell>
          <cell r="G56">
            <v>1094</v>
          </cell>
          <cell r="H56">
            <v>922</v>
          </cell>
        </row>
        <row r="57">
          <cell r="B57">
            <v>948</v>
          </cell>
          <cell r="C57">
            <v>1163</v>
          </cell>
          <cell r="D57">
            <v>987</v>
          </cell>
          <cell r="E57">
            <v>869</v>
          </cell>
          <cell r="F57">
            <v>938</v>
          </cell>
          <cell r="G57">
            <v>1000</v>
          </cell>
          <cell r="H57">
            <v>1097</v>
          </cell>
        </row>
        <row r="58">
          <cell r="B58">
            <v>792</v>
          </cell>
          <cell r="C58">
            <v>941</v>
          </cell>
          <cell r="D58">
            <v>1152</v>
          </cell>
          <cell r="E58">
            <v>978</v>
          </cell>
          <cell r="F58">
            <v>862</v>
          </cell>
          <cell r="G58">
            <v>931</v>
          </cell>
          <cell r="H58">
            <v>994</v>
          </cell>
        </row>
        <row r="59">
          <cell r="B59">
            <v>654</v>
          </cell>
          <cell r="C59">
            <v>784</v>
          </cell>
          <cell r="D59">
            <v>927</v>
          </cell>
          <cell r="E59">
            <v>1137</v>
          </cell>
          <cell r="F59">
            <v>966</v>
          </cell>
          <cell r="G59">
            <v>853</v>
          </cell>
          <cell r="H59">
            <v>922</v>
          </cell>
        </row>
        <row r="60">
          <cell r="B60">
            <v>458</v>
          </cell>
          <cell r="C60">
            <v>595</v>
          </cell>
          <cell r="D60">
            <v>720</v>
          </cell>
          <cell r="E60">
            <v>857</v>
          </cell>
          <cell r="F60">
            <v>1057</v>
          </cell>
          <cell r="G60">
            <v>899</v>
          </cell>
          <cell r="H60">
            <v>797</v>
          </cell>
        </row>
        <row r="61">
          <cell r="B61">
            <v>373</v>
          </cell>
          <cell r="C61">
            <v>413</v>
          </cell>
          <cell r="D61">
            <v>530</v>
          </cell>
          <cell r="E61">
            <v>647</v>
          </cell>
          <cell r="F61">
            <v>775</v>
          </cell>
          <cell r="G61">
            <v>965</v>
          </cell>
          <cell r="H61">
            <v>823</v>
          </cell>
        </row>
        <row r="62">
          <cell r="B62">
            <v>323</v>
          </cell>
          <cell r="C62">
            <v>434</v>
          </cell>
          <cell r="D62">
            <v>543</v>
          </cell>
          <cell r="E62">
            <v>700</v>
          </cell>
          <cell r="F62">
            <v>887</v>
          </cell>
          <cell r="G62">
            <v>1099</v>
          </cell>
          <cell r="H62">
            <v>1369</v>
          </cell>
        </row>
      </sheetData>
      <sheetData sheetId="70">
        <row r="4">
          <cell r="B4">
            <v>34062</v>
          </cell>
          <cell r="C4">
            <v>35095</v>
          </cell>
          <cell r="D4">
            <v>34519</v>
          </cell>
          <cell r="E4">
            <v>33648</v>
          </cell>
          <cell r="F4">
            <v>32409</v>
          </cell>
          <cell r="G4">
            <v>30805</v>
          </cell>
          <cell r="H4">
            <v>28875</v>
          </cell>
        </row>
        <row r="5">
          <cell r="B5">
            <v>1346</v>
          </cell>
          <cell r="C5">
            <v>1178</v>
          </cell>
          <cell r="D5">
            <v>999</v>
          </cell>
          <cell r="E5">
            <v>914</v>
          </cell>
          <cell r="F5">
            <v>847</v>
          </cell>
          <cell r="G5">
            <v>772</v>
          </cell>
          <cell r="H5">
            <v>677</v>
          </cell>
        </row>
        <row r="6">
          <cell r="B6">
            <v>1487</v>
          </cell>
          <cell r="C6">
            <v>1489</v>
          </cell>
          <cell r="D6">
            <v>1206</v>
          </cell>
          <cell r="E6">
            <v>1023</v>
          </cell>
          <cell r="F6">
            <v>936</v>
          </cell>
          <cell r="G6">
            <v>868</v>
          </cell>
          <cell r="H6">
            <v>793</v>
          </cell>
        </row>
        <row r="7">
          <cell r="B7">
            <v>1739</v>
          </cell>
          <cell r="C7">
            <v>1533</v>
          </cell>
          <cell r="D7">
            <v>1492</v>
          </cell>
          <cell r="E7">
            <v>1210</v>
          </cell>
          <cell r="F7">
            <v>1026</v>
          </cell>
          <cell r="G7">
            <v>939</v>
          </cell>
          <cell r="H7">
            <v>870</v>
          </cell>
        </row>
        <row r="8">
          <cell r="B8">
            <v>2189</v>
          </cell>
          <cell r="C8">
            <v>1767</v>
          </cell>
          <cell r="D8">
            <v>1537</v>
          </cell>
          <cell r="E8">
            <v>1494</v>
          </cell>
          <cell r="F8">
            <v>1211</v>
          </cell>
          <cell r="G8">
            <v>1028</v>
          </cell>
          <cell r="H8">
            <v>941</v>
          </cell>
        </row>
        <row r="9">
          <cell r="B9">
            <v>2323</v>
          </cell>
          <cell r="C9">
            <v>2116</v>
          </cell>
          <cell r="D9">
            <v>1668</v>
          </cell>
          <cell r="E9">
            <v>1446</v>
          </cell>
          <cell r="F9">
            <v>1404</v>
          </cell>
          <cell r="G9">
            <v>1138</v>
          </cell>
          <cell r="H9">
            <v>969</v>
          </cell>
        </row>
        <row r="10">
          <cell r="B10">
            <v>2311</v>
          </cell>
          <cell r="C10">
            <v>2321</v>
          </cell>
          <cell r="D10">
            <v>2029</v>
          </cell>
          <cell r="E10">
            <v>1599</v>
          </cell>
          <cell r="F10">
            <v>1383</v>
          </cell>
          <cell r="G10">
            <v>1344</v>
          </cell>
          <cell r="H10">
            <v>1090</v>
          </cell>
        </row>
        <row r="11">
          <cell r="B11">
            <v>2518</v>
          </cell>
          <cell r="C11">
            <v>2509</v>
          </cell>
          <cell r="D11">
            <v>2297</v>
          </cell>
          <cell r="E11">
            <v>2011</v>
          </cell>
          <cell r="F11">
            <v>1584</v>
          </cell>
          <cell r="G11">
            <v>1371</v>
          </cell>
          <cell r="H11">
            <v>1331</v>
          </cell>
        </row>
        <row r="12">
          <cell r="B12">
            <v>1957</v>
          </cell>
          <cell r="C12">
            <v>2767</v>
          </cell>
          <cell r="D12">
            <v>2556</v>
          </cell>
          <cell r="E12">
            <v>2338</v>
          </cell>
          <cell r="F12">
            <v>2048</v>
          </cell>
          <cell r="G12">
            <v>1621</v>
          </cell>
          <cell r="H12">
            <v>1409</v>
          </cell>
        </row>
        <row r="13">
          <cell r="B13">
            <v>1967</v>
          </cell>
          <cell r="C13">
            <v>2092</v>
          </cell>
          <cell r="D13">
            <v>2713</v>
          </cell>
          <cell r="E13">
            <v>2506</v>
          </cell>
          <cell r="F13">
            <v>2292</v>
          </cell>
          <cell r="G13">
            <v>2008</v>
          </cell>
          <cell r="H13">
            <v>1589</v>
          </cell>
        </row>
        <row r="14">
          <cell r="B14">
            <v>2265</v>
          </cell>
          <cell r="C14">
            <v>1991</v>
          </cell>
          <cell r="D14">
            <v>2040</v>
          </cell>
          <cell r="E14">
            <v>2646</v>
          </cell>
          <cell r="F14">
            <v>2443</v>
          </cell>
          <cell r="G14">
            <v>2236</v>
          </cell>
          <cell r="H14">
            <v>1959</v>
          </cell>
        </row>
        <row r="15">
          <cell r="B15">
            <v>3072</v>
          </cell>
          <cell r="C15">
            <v>2262</v>
          </cell>
          <cell r="D15">
            <v>1951</v>
          </cell>
          <cell r="E15">
            <v>2002</v>
          </cell>
          <cell r="F15">
            <v>2594</v>
          </cell>
          <cell r="G15">
            <v>2395</v>
          </cell>
          <cell r="H15">
            <v>2194</v>
          </cell>
        </row>
        <row r="16">
          <cell r="B16">
            <v>3479</v>
          </cell>
          <cell r="C16">
            <v>3012</v>
          </cell>
          <cell r="D16">
            <v>2186</v>
          </cell>
          <cell r="E16">
            <v>1887</v>
          </cell>
          <cell r="F16">
            <v>1938</v>
          </cell>
          <cell r="G16">
            <v>2512</v>
          </cell>
          <cell r="H16">
            <v>2319</v>
          </cell>
        </row>
        <row r="17">
          <cell r="B17">
            <v>2613</v>
          </cell>
          <cell r="C17">
            <v>3409</v>
          </cell>
          <cell r="D17">
            <v>2952</v>
          </cell>
          <cell r="E17">
            <v>2152</v>
          </cell>
          <cell r="F17">
            <v>1866</v>
          </cell>
          <cell r="G17">
            <v>1922</v>
          </cell>
          <cell r="H17">
            <v>2484</v>
          </cell>
        </row>
        <row r="18">
          <cell r="B18">
            <v>1838</v>
          </cell>
          <cell r="C18">
            <v>2569</v>
          </cell>
          <cell r="D18">
            <v>3301</v>
          </cell>
          <cell r="E18">
            <v>2862</v>
          </cell>
          <cell r="F18">
            <v>2097</v>
          </cell>
          <cell r="G18">
            <v>1826</v>
          </cell>
          <cell r="H18">
            <v>1885</v>
          </cell>
        </row>
        <row r="19">
          <cell r="B19">
            <v>1156</v>
          </cell>
          <cell r="C19">
            <v>1739</v>
          </cell>
          <cell r="D19">
            <v>2409</v>
          </cell>
          <cell r="E19">
            <v>3117</v>
          </cell>
          <cell r="F19">
            <v>2709</v>
          </cell>
          <cell r="G19">
            <v>1996</v>
          </cell>
          <cell r="H19">
            <v>1744</v>
          </cell>
        </row>
        <row r="20">
          <cell r="B20">
            <v>823</v>
          </cell>
          <cell r="C20">
            <v>1029</v>
          </cell>
          <cell r="D20">
            <v>1544</v>
          </cell>
          <cell r="E20">
            <v>2154</v>
          </cell>
          <cell r="F20">
            <v>2819</v>
          </cell>
          <cell r="G20">
            <v>2459</v>
          </cell>
          <cell r="H20">
            <v>1824</v>
          </cell>
        </row>
        <row r="21">
          <cell r="B21">
            <v>566</v>
          </cell>
          <cell r="C21">
            <v>711</v>
          </cell>
          <cell r="D21">
            <v>844</v>
          </cell>
          <cell r="E21">
            <v>1280</v>
          </cell>
          <cell r="F21">
            <v>1804</v>
          </cell>
          <cell r="G21">
            <v>2403</v>
          </cell>
          <cell r="H21">
            <v>2108</v>
          </cell>
        </row>
        <row r="22">
          <cell r="B22">
            <v>410</v>
          </cell>
          <cell r="C22">
            <v>603</v>
          </cell>
          <cell r="D22">
            <v>795</v>
          </cell>
          <cell r="E22">
            <v>1009</v>
          </cell>
          <cell r="F22">
            <v>1406</v>
          </cell>
          <cell r="G22">
            <v>1966</v>
          </cell>
          <cell r="H22">
            <v>2687</v>
          </cell>
        </row>
        <row r="24">
          <cell r="B24">
            <v>16930</v>
          </cell>
          <cell r="C24">
            <v>17419</v>
          </cell>
          <cell r="D24">
            <v>17013</v>
          </cell>
          <cell r="E24">
            <v>16425</v>
          </cell>
          <cell r="F24">
            <v>15639</v>
          </cell>
          <cell r="G24">
            <v>14691</v>
          </cell>
          <cell r="H24">
            <v>13647</v>
          </cell>
        </row>
        <row r="25">
          <cell r="B25">
            <v>670</v>
          </cell>
          <cell r="C25">
            <v>605</v>
          </cell>
          <cell r="D25">
            <v>513</v>
          </cell>
          <cell r="E25">
            <v>469</v>
          </cell>
          <cell r="F25">
            <v>435</v>
          </cell>
          <cell r="G25">
            <v>397</v>
          </cell>
          <cell r="H25">
            <v>348</v>
          </cell>
        </row>
        <row r="26">
          <cell r="B26">
            <v>743</v>
          </cell>
          <cell r="C26">
            <v>744</v>
          </cell>
          <cell r="D26">
            <v>620</v>
          </cell>
          <cell r="E26">
            <v>526</v>
          </cell>
          <cell r="F26">
            <v>481</v>
          </cell>
          <cell r="G26">
            <v>446</v>
          </cell>
          <cell r="H26">
            <v>407</v>
          </cell>
        </row>
        <row r="27">
          <cell r="B27">
            <v>871</v>
          </cell>
          <cell r="C27">
            <v>758</v>
          </cell>
          <cell r="D27">
            <v>748</v>
          </cell>
          <cell r="E27">
            <v>624</v>
          </cell>
          <cell r="F27">
            <v>529</v>
          </cell>
          <cell r="G27">
            <v>484</v>
          </cell>
          <cell r="H27">
            <v>449</v>
          </cell>
        </row>
        <row r="28">
          <cell r="B28">
            <v>1122</v>
          </cell>
          <cell r="C28">
            <v>872</v>
          </cell>
          <cell r="D28">
            <v>763</v>
          </cell>
          <cell r="E28">
            <v>752</v>
          </cell>
          <cell r="F28">
            <v>627</v>
          </cell>
          <cell r="G28">
            <v>532</v>
          </cell>
          <cell r="H28">
            <v>487</v>
          </cell>
        </row>
        <row r="29">
          <cell r="B29">
            <v>1170</v>
          </cell>
          <cell r="C29">
            <v>1092</v>
          </cell>
          <cell r="D29">
            <v>820</v>
          </cell>
          <cell r="E29">
            <v>714</v>
          </cell>
          <cell r="F29">
            <v>703</v>
          </cell>
          <cell r="G29">
            <v>586</v>
          </cell>
          <cell r="H29">
            <v>498</v>
          </cell>
        </row>
        <row r="30">
          <cell r="B30">
            <v>1193</v>
          </cell>
          <cell r="C30">
            <v>1174</v>
          </cell>
          <cell r="D30">
            <v>1048</v>
          </cell>
          <cell r="E30">
            <v>785</v>
          </cell>
          <cell r="F30">
            <v>683</v>
          </cell>
          <cell r="G30">
            <v>672</v>
          </cell>
          <cell r="H30">
            <v>561</v>
          </cell>
        </row>
        <row r="31">
          <cell r="B31">
            <v>1303</v>
          </cell>
          <cell r="C31">
            <v>1325</v>
          </cell>
          <cell r="D31">
            <v>1180</v>
          </cell>
          <cell r="E31">
            <v>1053</v>
          </cell>
          <cell r="F31">
            <v>791</v>
          </cell>
          <cell r="G31">
            <v>689</v>
          </cell>
          <cell r="H31">
            <v>677</v>
          </cell>
        </row>
        <row r="32">
          <cell r="B32">
            <v>972</v>
          </cell>
          <cell r="C32">
            <v>1424</v>
          </cell>
          <cell r="D32">
            <v>1326</v>
          </cell>
          <cell r="E32">
            <v>1180</v>
          </cell>
          <cell r="F32">
            <v>1054</v>
          </cell>
          <cell r="G32">
            <v>793</v>
          </cell>
          <cell r="H32">
            <v>691</v>
          </cell>
        </row>
        <row r="33">
          <cell r="B33">
            <v>983</v>
          </cell>
          <cell r="C33">
            <v>1056</v>
          </cell>
          <cell r="D33">
            <v>1412</v>
          </cell>
          <cell r="E33">
            <v>1314</v>
          </cell>
          <cell r="F33">
            <v>1169</v>
          </cell>
          <cell r="G33">
            <v>1044</v>
          </cell>
          <cell r="H33">
            <v>786</v>
          </cell>
        </row>
        <row r="34">
          <cell r="B34">
            <v>1058</v>
          </cell>
          <cell r="C34">
            <v>1002</v>
          </cell>
          <cell r="D34">
            <v>1014</v>
          </cell>
          <cell r="E34">
            <v>1355</v>
          </cell>
          <cell r="F34">
            <v>1261</v>
          </cell>
          <cell r="G34">
            <v>1123</v>
          </cell>
          <cell r="H34">
            <v>1003</v>
          </cell>
        </row>
        <row r="35">
          <cell r="B35">
            <v>1507</v>
          </cell>
          <cell r="C35">
            <v>1052</v>
          </cell>
          <cell r="D35">
            <v>965</v>
          </cell>
          <cell r="E35">
            <v>978</v>
          </cell>
          <cell r="F35">
            <v>1307</v>
          </cell>
          <cell r="G35">
            <v>1217</v>
          </cell>
          <cell r="H35">
            <v>1084</v>
          </cell>
        </row>
        <row r="36">
          <cell r="B36">
            <v>1739</v>
          </cell>
          <cell r="C36">
            <v>1449</v>
          </cell>
          <cell r="D36">
            <v>1007</v>
          </cell>
          <cell r="E36">
            <v>926</v>
          </cell>
          <cell r="F36">
            <v>939</v>
          </cell>
          <cell r="G36">
            <v>1256</v>
          </cell>
          <cell r="H36">
            <v>1170</v>
          </cell>
        </row>
        <row r="37">
          <cell r="B37">
            <v>1384</v>
          </cell>
          <cell r="C37">
            <v>1689</v>
          </cell>
          <cell r="D37">
            <v>1410</v>
          </cell>
          <cell r="E37">
            <v>987</v>
          </cell>
          <cell r="F37">
            <v>912</v>
          </cell>
          <cell r="G37">
            <v>929</v>
          </cell>
          <cell r="H37">
            <v>1237</v>
          </cell>
        </row>
        <row r="38">
          <cell r="B38">
            <v>978</v>
          </cell>
          <cell r="C38">
            <v>1343</v>
          </cell>
          <cell r="D38">
            <v>1601</v>
          </cell>
          <cell r="E38">
            <v>1338</v>
          </cell>
          <cell r="F38">
            <v>941</v>
          </cell>
          <cell r="G38">
            <v>874</v>
          </cell>
          <cell r="H38">
            <v>892</v>
          </cell>
        </row>
        <row r="39">
          <cell r="B39">
            <v>585</v>
          </cell>
          <cell r="C39">
            <v>897</v>
          </cell>
          <cell r="D39">
            <v>1229</v>
          </cell>
          <cell r="E39">
            <v>1476</v>
          </cell>
          <cell r="F39">
            <v>1237</v>
          </cell>
          <cell r="G39">
            <v>877</v>
          </cell>
          <cell r="H39">
            <v>819</v>
          </cell>
        </row>
        <row r="40">
          <cell r="B40">
            <v>352</v>
          </cell>
          <cell r="C40">
            <v>494</v>
          </cell>
          <cell r="D40">
            <v>759</v>
          </cell>
          <cell r="E40">
            <v>1049</v>
          </cell>
          <cell r="F40">
            <v>1274</v>
          </cell>
          <cell r="G40">
            <v>1071</v>
          </cell>
          <cell r="H40">
            <v>765</v>
          </cell>
        </row>
        <row r="41">
          <cell r="B41">
            <v>192</v>
          </cell>
          <cell r="C41">
            <v>275</v>
          </cell>
          <cell r="D41">
            <v>374</v>
          </cell>
          <cell r="E41">
            <v>584</v>
          </cell>
          <cell r="F41">
            <v>817</v>
          </cell>
          <cell r="G41">
            <v>1008</v>
          </cell>
          <cell r="H41">
            <v>852</v>
          </cell>
        </row>
        <row r="42">
          <cell r="B42">
            <v>105</v>
          </cell>
          <cell r="C42">
            <v>166</v>
          </cell>
          <cell r="D42">
            <v>225</v>
          </cell>
          <cell r="E42">
            <v>315</v>
          </cell>
          <cell r="F42">
            <v>479</v>
          </cell>
          <cell r="G42">
            <v>693</v>
          </cell>
          <cell r="H42">
            <v>921</v>
          </cell>
        </row>
        <row r="44">
          <cell r="B44">
            <v>17132</v>
          </cell>
          <cell r="C44">
            <v>17676</v>
          </cell>
          <cell r="D44">
            <v>17506</v>
          </cell>
          <cell r="E44">
            <v>17223</v>
          </cell>
          <cell r="F44">
            <v>16770</v>
          </cell>
          <cell r="G44">
            <v>16114</v>
          </cell>
          <cell r="H44">
            <v>15228</v>
          </cell>
        </row>
        <row r="45">
          <cell r="B45">
            <v>676</v>
          </cell>
          <cell r="C45">
            <v>573</v>
          </cell>
          <cell r="D45">
            <v>486</v>
          </cell>
          <cell r="E45">
            <v>444</v>
          </cell>
          <cell r="F45">
            <v>412</v>
          </cell>
          <cell r="G45">
            <v>376</v>
          </cell>
          <cell r="H45">
            <v>329</v>
          </cell>
        </row>
        <row r="46">
          <cell r="B46">
            <v>744</v>
          </cell>
          <cell r="C46">
            <v>745</v>
          </cell>
          <cell r="D46">
            <v>586</v>
          </cell>
          <cell r="E46">
            <v>497</v>
          </cell>
          <cell r="F46">
            <v>455</v>
          </cell>
          <cell r="G46">
            <v>422</v>
          </cell>
          <cell r="H46">
            <v>385</v>
          </cell>
        </row>
        <row r="47">
          <cell r="B47">
            <v>868</v>
          </cell>
          <cell r="C47">
            <v>775</v>
          </cell>
          <cell r="D47">
            <v>744</v>
          </cell>
          <cell r="E47">
            <v>586</v>
          </cell>
          <cell r="F47">
            <v>497</v>
          </cell>
          <cell r="G47">
            <v>455</v>
          </cell>
          <cell r="H47">
            <v>421</v>
          </cell>
        </row>
        <row r="48">
          <cell r="B48">
            <v>1067</v>
          </cell>
          <cell r="C48">
            <v>895</v>
          </cell>
          <cell r="D48">
            <v>774</v>
          </cell>
          <cell r="E48">
            <v>742</v>
          </cell>
          <cell r="F48">
            <v>584</v>
          </cell>
          <cell r="G48">
            <v>496</v>
          </cell>
          <cell r="H48">
            <v>454</v>
          </cell>
        </row>
        <row r="49">
          <cell r="B49">
            <v>1153</v>
          </cell>
          <cell r="C49">
            <v>1024</v>
          </cell>
          <cell r="D49">
            <v>848</v>
          </cell>
          <cell r="E49">
            <v>731</v>
          </cell>
          <cell r="F49">
            <v>701</v>
          </cell>
          <cell r="G49">
            <v>552</v>
          </cell>
          <cell r="H49">
            <v>471</v>
          </cell>
        </row>
        <row r="50">
          <cell r="B50">
            <v>1118</v>
          </cell>
          <cell r="C50">
            <v>1147</v>
          </cell>
          <cell r="D50">
            <v>982</v>
          </cell>
          <cell r="E50">
            <v>814</v>
          </cell>
          <cell r="F50">
            <v>700</v>
          </cell>
          <cell r="G50">
            <v>672</v>
          </cell>
          <cell r="H50">
            <v>529</v>
          </cell>
        </row>
        <row r="51">
          <cell r="B51">
            <v>1215</v>
          </cell>
          <cell r="C51">
            <v>1184</v>
          </cell>
          <cell r="D51">
            <v>1117</v>
          </cell>
          <cell r="E51">
            <v>957</v>
          </cell>
          <cell r="F51">
            <v>793</v>
          </cell>
          <cell r="G51">
            <v>682</v>
          </cell>
          <cell r="H51">
            <v>654</v>
          </cell>
        </row>
        <row r="52">
          <cell r="B52">
            <v>985</v>
          </cell>
          <cell r="C52">
            <v>1343</v>
          </cell>
          <cell r="D52">
            <v>1229</v>
          </cell>
          <cell r="E52">
            <v>1158</v>
          </cell>
          <cell r="F52">
            <v>994</v>
          </cell>
          <cell r="G52">
            <v>829</v>
          </cell>
          <cell r="H52">
            <v>717</v>
          </cell>
        </row>
        <row r="53">
          <cell r="B53">
            <v>984</v>
          </cell>
          <cell r="C53">
            <v>1035</v>
          </cell>
          <cell r="D53">
            <v>1302</v>
          </cell>
          <cell r="E53">
            <v>1192</v>
          </cell>
          <cell r="F53">
            <v>1123</v>
          </cell>
          <cell r="G53">
            <v>964</v>
          </cell>
          <cell r="H53">
            <v>804</v>
          </cell>
        </row>
        <row r="54">
          <cell r="B54">
            <v>1207</v>
          </cell>
          <cell r="C54">
            <v>989</v>
          </cell>
          <cell r="D54">
            <v>1027</v>
          </cell>
          <cell r="E54">
            <v>1291</v>
          </cell>
          <cell r="F54">
            <v>1182</v>
          </cell>
          <cell r="G54">
            <v>1113</v>
          </cell>
          <cell r="H54">
            <v>957</v>
          </cell>
        </row>
        <row r="55">
          <cell r="B55">
            <v>1565</v>
          </cell>
          <cell r="C55">
            <v>1210</v>
          </cell>
          <cell r="D55">
            <v>986</v>
          </cell>
          <cell r="E55">
            <v>1024</v>
          </cell>
          <cell r="F55">
            <v>1287</v>
          </cell>
          <cell r="G55">
            <v>1178</v>
          </cell>
          <cell r="H55">
            <v>1109</v>
          </cell>
        </row>
        <row r="56">
          <cell r="B56">
            <v>1740</v>
          </cell>
          <cell r="C56">
            <v>1562</v>
          </cell>
          <cell r="D56">
            <v>1179</v>
          </cell>
          <cell r="E56">
            <v>961</v>
          </cell>
          <cell r="F56">
            <v>999</v>
          </cell>
          <cell r="G56">
            <v>1256</v>
          </cell>
          <cell r="H56">
            <v>1149</v>
          </cell>
        </row>
        <row r="57">
          <cell r="B57">
            <v>1229</v>
          </cell>
          <cell r="C57">
            <v>1720</v>
          </cell>
          <cell r="D57">
            <v>1542</v>
          </cell>
          <cell r="E57">
            <v>1165</v>
          </cell>
          <cell r="F57">
            <v>954</v>
          </cell>
          <cell r="G57">
            <v>993</v>
          </cell>
          <cell r="H57">
            <v>1247</v>
          </cell>
        </row>
        <row r="58">
          <cell r="B58">
            <v>860</v>
          </cell>
          <cell r="C58">
            <v>1226</v>
          </cell>
          <cell r="D58">
            <v>1701</v>
          </cell>
          <cell r="E58">
            <v>1524</v>
          </cell>
          <cell r="F58">
            <v>1156</v>
          </cell>
          <cell r="G58">
            <v>952</v>
          </cell>
          <cell r="H58">
            <v>993</v>
          </cell>
        </row>
        <row r="59">
          <cell r="B59">
            <v>571</v>
          </cell>
          <cell r="C59">
            <v>842</v>
          </cell>
          <cell r="D59">
            <v>1180</v>
          </cell>
          <cell r="E59">
            <v>1641</v>
          </cell>
          <cell r="F59">
            <v>1472</v>
          </cell>
          <cell r="G59">
            <v>1120</v>
          </cell>
          <cell r="H59">
            <v>925</v>
          </cell>
        </row>
        <row r="60">
          <cell r="B60">
            <v>471</v>
          </cell>
          <cell r="C60">
            <v>535</v>
          </cell>
          <cell r="D60">
            <v>785</v>
          </cell>
          <cell r="E60">
            <v>1105</v>
          </cell>
          <cell r="F60">
            <v>1545</v>
          </cell>
          <cell r="G60">
            <v>1388</v>
          </cell>
          <cell r="H60">
            <v>1059</v>
          </cell>
        </row>
        <row r="61">
          <cell r="B61">
            <v>374</v>
          </cell>
          <cell r="C61">
            <v>436</v>
          </cell>
          <cell r="D61">
            <v>470</v>
          </cell>
          <cell r="E61">
            <v>696</v>
          </cell>
          <cell r="F61">
            <v>988</v>
          </cell>
          <cell r="G61">
            <v>1395</v>
          </cell>
          <cell r="H61">
            <v>1256</v>
          </cell>
        </row>
        <row r="62">
          <cell r="B62">
            <v>305</v>
          </cell>
          <cell r="C62">
            <v>437</v>
          </cell>
          <cell r="D62">
            <v>570</v>
          </cell>
          <cell r="E62">
            <v>693</v>
          </cell>
          <cell r="F62">
            <v>928</v>
          </cell>
          <cell r="G62">
            <v>1273</v>
          </cell>
          <cell r="H62">
            <v>1766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1">
      <selection activeCell="H1" activeCellId="2" sqref="C1:C16384 E1:E16384 H1:H16384"/>
    </sheetView>
  </sheetViews>
  <sheetFormatPr defaultColWidth="9.00390625" defaultRowHeight="13.5"/>
  <cols>
    <col min="1" max="1" width="12.625" style="1" customWidth="1"/>
    <col min="2" max="2" width="9.00390625" style="3" customWidth="1"/>
    <col min="3" max="3" width="9.00390625" style="15" customWidth="1"/>
    <col min="4" max="4" width="9.00390625" style="3" customWidth="1"/>
    <col min="5" max="5" width="9.00390625" style="15" customWidth="1"/>
    <col min="6" max="7" width="9.00390625" style="3" customWidth="1"/>
    <col min="8" max="8" width="9.00390625" style="15" customWidth="1"/>
  </cols>
  <sheetData>
    <row r="1" spans="1:2" ht="15">
      <c r="A1" s="1">
        <v>11232</v>
      </c>
      <c r="B1" s="2" t="s">
        <v>0</v>
      </c>
    </row>
    <row r="3" spans="1:8" ht="15">
      <c r="A3" s="4" t="s">
        <v>1</v>
      </c>
      <c r="B3" s="5" t="s">
        <v>2</v>
      </c>
      <c r="C3" s="16" t="s">
        <v>3</v>
      </c>
      <c r="D3" s="5" t="s">
        <v>4</v>
      </c>
      <c r="E3" s="16" t="s">
        <v>5</v>
      </c>
      <c r="F3" s="5" t="s">
        <v>6</v>
      </c>
      <c r="G3" s="5" t="s">
        <v>7</v>
      </c>
      <c r="H3" s="16" t="s">
        <v>8</v>
      </c>
    </row>
    <row r="4" spans="1:8" ht="15">
      <c r="A4" s="4" t="s">
        <v>9</v>
      </c>
      <c r="B4" s="6">
        <f>'[1]旧久喜市）'!B4+'[1]11446（菖蒲町）'!B4+'[1]11461（栗橋町）'!B4+'[1]11462（鷲宮町）'!B4</f>
        <v>154684</v>
      </c>
      <c r="C4" s="17">
        <f>'[1]旧久喜市）'!C4+'[1]11446（菖蒲町）'!C4+'[1]11461（栗橋町）'!C4+'[1]11462（鷲宮町）'!C4</f>
        <v>154716</v>
      </c>
      <c r="D4" s="6">
        <f>'[1]旧久喜市）'!D4+'[1]11446（菖蒲町）'!D4+'[1]11461（栗橋町）'!D4+'[1]11462（鷲宮町）'!D4</f>
        <v>151967</v>
      </c>
      <c r="E4" s="17">
        <f>'[1]旧久喜市）'!E4+'[1]11446（菖蒲町）'!E4+'[1]11461（栗橋町）'!E4+'[1]11462（鷲宮町）'!E4</f>
        <v>147912</v>
      </c>
      <c r="F4" s="6">
        <f>'[1]旧久喜市）'!F4+'[1]11446（菖蒲町）'!F4+'[1]11461（栗橋町）'!F4+'[1]11462（鷲宮町）'!F4</f>
        <v>142494</v>
      </c>
      <c r="G4" s="6">
        <f>'[1]旧久喜市）'!G4+'[1]11446（菖蒲町）'!G4+'[1]11461（栗橋町）'!G4+'[1]11462（鷲宮町）'!G4</f>
        <v>135810</v>
      </c>
      <c r="H4" s="17">
        <f>'[1]旧久喜市）'!H4+'[1]11446（菖蒲町）'!H4+'[1]11461（栗橋町）'!H4+'[1]11462（鷲宮町）'!H4</f>
        <v>127916</v>
      </c>
    </row>
    <row r="5" spans="1:8" ht="15">
      <c r="A5" s="7" t="s">
        <v>10</v>
      </c>
      <c r="B5" s="6">
        <f>'[1]旧久喜市）'!B5+'[1]11446（菖蒲町）'!B5+'[1]11461（栗橋町）'!B5+'[1]11462（鷲宮町）'!B5</f>
        <v>6198</v>
      </c>
      <c r="C5" s="17">
        <f>'[1]旧久喜市）'!C5+'[1]11446（菖蒲町）'!C5+'[1]11461（栗橋町）'!C5+'[1]11462（鷲宮町）'!C5</f>
        <v>5262</v>
      </c>
      <c r="D5" s="6">
        <f>'[1]旧久喜市）'!D5+'[1]11446（菖蒲町）'!D5+'[1]11461（栗橋町）'!D5+'[1]11462（鷲宮町）'!D5</f>
        <v>4409</v>
      </c>
      <c r="E5" s="17">
        <f>'[1]旧久喜市）'!E5+'[1]11446（菖蒲町）'!E5+'[1]11461（栗橋町）'!E5+'[1]11462（鷲宮町）'!E5</f>
        <v>3979</v>
      </c>
      <c r="F5" s="6">
        <f>'[1]旧久喜市）'!F5+'[1]11446（菖蒲町）'!F5+'[1]11461（栗橋町）'!F5+'[1]11462（鷲宮町）'!F5</f>
        <v>3690</v>
      </c>
      <c r="G5" s="6">
        <f>'[1]旧久喜市）'!G5+'[1]11446（菖蒲町）'!G5+'[1]11461（栗橋町）'!G5+'[1]11462（鷲宮町）'!G5</f>
        <v>3438</v>
      </c>
      <c r="H5" s="17">
        <f>'[1]旧久喜市）'!H5+'[1]11446（菖蒲町）'!H5+'[1]11461（栗橋町）'!H5+'[1]11462（鷲宮町）'!H5</f>
        <v>3093</v>
      </c>
    </row>
    <row r="6" spans="1:8" ht="15">
      <c r="A6" s="7" t="s">
        <v>11</v>
      </c>
      <c r="B6" s="6">
        <f>'[1]旧久喜市）'!B6+'[1]11446（菖蒲町）'!B6+'[1]11461（栗橋町）'!B6+'[1]11462（鷲宮町）'!B6</f>
        <v>6779</v>
      </c>
      <c r="C6" s="17">
        <f>'[1]旧久喜市）'!C6+'[1]11446（菖蒲町）'!C6+'[1]11461（栗橋町）'!C6+'[1]11462（鷲宮町）'!C6</f>
        <v>6377</v>
      </c>
      <c r="D6" s="6">
        <f>'[1]旧久喜市）'!D6+'[1]11446（菖蒲町）'!D6+'[1]11461（栗橋町）'!D6+'[1]11462（鷲宮町）'!D6</f>
        <v>5282</v>
      </c>
      <c r="E6" s="17">
        <f>'[1]旧久喜市）'!E6+'[1]11446（菖蒲町）'!E6+'[1]11461（栗橋町）'!E6+'[1]11462（鷲宮町）'!E6</f>
        <v>4430</v>
      </c>
      <c r="F6" s="6">
        <f>'[1]旧久喜市）'!F6+'[1]11446（菖蒲町）'!F6+'[1]11461（栗橋町）'!F6+'[1]11462（鷲宮町）'!F6</f>
        <v>3999</v>
      </c>
      <c r="G6" s="6">
        <f>'[1]旧久喜市）'!G6+'[1]11446（菖蒲町）'!G6+'[1]11461（栗橋町）'!G6+'[1]11462（鷲宮町）'!G6</f>
        <v>3711</v>
      </c>
      <c r="H6" s="17">
        <f>'[1]旧久喜市）'!H6+'[1]11446（菖蒲町）'!H6+'[1]11461（栗橋町）'!H6+'[1]11462（鷲宮町）'!H6</f>
        <v>3462</v>
      </c>
    </row>
    <row r="7" spans="1:8" ht="15">
      <c r="A7" s="7" t="s">
        <v>12</v>
      </c>
      <c r="B7" s="6">
        <f>'[1]旧久喜市）'!B7+'[1]11446（菖蒲町）'!B7+'[1]11461（栗橋町）'!B7+'[1]11462（鷲宮町）'!B7</f>
        <v>7823</v>
      </c>
      <c r="C7" s="17">
        <f>'[1]旧久喜市）'!C7+'[1]11446（菖蒲町）'!C7+'[1]11461（栗橋町）'!C7+'[1]11462（鷲宮町）'!C7</f>
        <v>6821</v>
      </c>
      <c r="D7" s="6">
        <f>'[1]旧久喜市）'!D7+'[1]11446（菖蒲町）'!D7+'[1]11461（栗橋町）'!D7+'[1]11462（鷲宮町）'!D7</f>
        <v>6383</v>
      </c>
      <c r="E7" s="17">
        <f>'[1]旧久喜市）'!E7+'[1]11446（菖蒲町）'!E7+'[1]11461（栗橋町）'!E7+'[1]11462（鷲宮町）'!E7</f>
        <v>5291</v>
      </c>
      <c r="F7" s="6">
        <f>'[1]旧久喜市）'!F7+'[1]11446（菖蒲町）'!F7+'[1]11461（栗橋町）'!F7+'[1]11462（鷲宮町）'!F7</f>
        <v>4441</v>
      </c>
      <c r="G7" s="6">
        <f>'[1]旧久喜市）'!G7+'[1]11446（菖蒲町）'!G7+'[1]11461（栗橋町）'!G7+'[1]11462（鷲宮町）'!G7</f>
        <v>4010</v>
      </c>
      <c r="H7" s="17">
        <f>'[1]旧久喜市）'!H7+'[1]11446（菖蒲町）'!H7+'[1]11461（栗橋町）'!H7+'[1]11462（鷲宮町）'!H7</f>
        <v>3722</v>
      </c>
    </row>
    <row r="8" spans="1:8" ht="15">
      <c r="A8" s="7" t="s">
        <v>13</v>
      </c>
      <c r="B8" s="6">
        <f>'[1]旧久喜市）'!B8+'[1]11446（菖蒲町）'!B8+'[1]11461（栗橋町）'!B8+'[1]11462（鷲宮町）'!B8</f>
        <v>9091</v>
      </c>
      <c r="C8" s="17">
        <f>'[1]旧久喜市）'!C8+'[1]11446（菖蒲町）'!C8+'[1]11461（栗橋町）'!C8+'[1]11462（鷲宮町）'!C8</f>
        <v>7931</v>
      </c>
      <c r="D8" s="6">
        <f>'[1]旧久喜市）'!D8+'[1]11446（菖蒲町）'!D8+'[1]11461（栗橋町）'!D8+'[1]11462（鷲宮町）'!D8</f>
        <v>6899</v>
      </c>
      <c r="E8" s="17">
        <f>'[1]旧久喜市）'!E8+'[1]11446（菖蒲町）'!E8+'[1]11461（栗橋町）'!E8+'[1]11462（鷲宮町）'!E8</f>
        <v>6451</v>
      </c>
      <c r="F8" s="6">
        <f>'[1]旧久喜市）'!F8+'[1]11446（菖蒲町）'!F8+'[1]11461（栗橋町）'!F8+'[1]11462（鷲宮町）'!F8</f>
        <v>5348</v>
      </c>
      <c r="G8" s="6">
        <f>'[1]旧久喜市）'!G8+'[1]11446（菖蒲町）'!G8+'[1]11461（栗橋町）'!G8+'[1]11462（鷲宮町）'!G8</f>
        <v>4494</v>
      </c>
      <c r="H8" s="17">
        <f>'[1]旧久喜市）'!H8+'[1]11446（菖蒲町）'!H8+'[1]11461（栗橋町）'!H8+'[1]11462（鷲宮町）'!H8</f>
        <v>4061</v>
      </c>
    </row>
    <row r="9" spans="1:8" ht="15">
      <c r="A9" s="7" t="s">
        <v>14</v>
      </c>
      <c r="B9" s="6">
        <f>'[1]旧久喜市）'!B9+'[1]11446（菖蒲町）'!B9+'[1]11461（栗橋町）'!B9+'[1]11462（鷲宮町）'!B9</f>
        <v>9847</v>
      </c>
      <c r="C9" s="17">
        <f>'[1]旧久喜市）'!C9+'[1]11446（菖蒲町）'!C9+'[1]11461（栗橋町）'!C9+'[1]11462（鷲宮町）'!C9</f>
        <v>8959</v>
      </c>
      <c r="D9" s="6">
        <f>'[1]旧久喜市）'!D9+'[1]11446（菖蒲町）'!D9+'[1]11461（栗橋町）'!D9+'[1]11462（鷲宮町）'!D9</f>
        <v>7828</v>
      </c>
      <c r="E9" s="17">
        <f>'[1]旧久喜市）'!E9+'[1]11446（菖蒲町）'!E9+'[1]11461（栗橋町）'!E9+'[1]11462（鷲宮町）'!E9</f>
        <v>6793</v>
      </c>
      <c r="F9" s="6">
        <f>'[1]旧久喜市）'!F9+'[1]11446（菖蒲町）'!F9+'[1]11461（栗橋町）'!F9+'[1]11462（鷲宮町）'!F9</f>
        <v>6344</v>
      </c>
      <c r="G9" s="6">
        <f>'[1]旧久喜市）'!G9+'[1]11446（菖蒲町）'!G9+'[1]11461（栗橋町）'!G9+'[1]11462（鷲宮町）'!G9</f>
        <v>5266</v>
      </c>
      <c r="H9" s="17">
        <f>'[1]旧久喜市）'!H9+'[1]11446（菖蒲町）'!H9+'[1]11461（栗橋町）'!H9+'[1]11462（鷲宮町）'!H9</f>
        <v>4440</v>
      </c>
    </row>
    <row r="10" spans="1:8" ht="15">
      <c r="A10" s="7" t="s">
        <v>15</v>
      </c>
      <c r="B10" s="6">
        <f>'[1]旧久喜市）'!B10+'[1]11446（菖蒲町）'!B10+'[1]11461（栗橋町）'!B10+'[1]11462（鷲宮町）'!B10</f>
        <v>9935</v>
      </c>
      <c r="C10" s="17">
        <f>'[1]旧久喜市）'!C10+'[1]11446（菖蒲町）'!C10+'[1]11461（栗橋町）'!C10+'[1]11462（鷲宮町）'!C10</f>
        <v>9276</v>
      </c>
      <c r="D10" s="6">
        <f>'[1]旧久喜市）'!D10+'[1]11446（菖蒲町）'!D10+'[1]11461（栗橋町）'!D10+'[1]11462（鷲宮町）'!D10</f>
        <v>8501</v>
      </c>
      <c r="E10" s="17">
        <f>'[1]旧久喜市）'!E10+'[1]11446（菖蒲町）'!E10+'[1]11461（栗橋町）'!E10+'[1]11462（鷲宮町）'!E10</f>
        <v>7426</v>
      </c>
      <c r="F10" s="6">
        <f>'[1]旧久喜市）'!F10+'[1]11446（菖蒲町）'!F10+'[1]11461（栗橋町）'!F10+'[1]11462（鷲宮町）'!F10</f>
        <v>6434</v>
      </c>
      <c r="G10" s="6">
        <f>'[1]旧久喜市）'!G10+'[1]11446（菖蒲町）'!G10+'[1]11461（栗橋町）'!G10+'[1]11462（鷲宮町）'!G10</f>
        <v>6013</v>
      </c>
      <c r="H10" s="17">
        <f>'[1]旧久喜市）'!H10+'[1]11446（菖蒲町）'!H10+'[1]11461（栗橋町）'!H10+'[1]11462（鷲宮町）'!H10</f>
        <v>4996</v>
      </c>
    </row>
    <row r="11" spans="1:8" ht="15">
      <c r="A11" s="7" t="s">
        <v>16</v>
      </c>
      <c r="B11" s="6">
        <f>'[1]旧久喜市）'!B11+'[1]11446（菖蒲町）'!B11+'[1]11461（栗橋町）'!B11+'[1]11462（鷲宮町）'!B11</f>
        <v>11451</v>
      </c>
      <c r="C11" s="17">
        <f>'[1]旧久喜市）'!C11+'[1]11446（菖蒲町）'!C11+'[1]11461（栗橋町）'!C11+'[1]11462（鷲宮町）'!C11</f>
        <v>9877</v>
      </c>
      <c r="D11" s="6">
        <f>'[1]旧久喜市）'!D11+'[1]11446（菖蒲町）'!D11+'[1]11461（栗橋町）'!D11+'[1]11462（鷲宮町）'!D11</f>
        <v>9045</v>
      </c>
      <c r="E11" s="17">
        <f>'[1]旧久喜市）'!E11+'[1]11446（菖蒲町）'!E11+'[1]11461（栗橋町）'!E11+'[1]11462（鷲宮町）'!E11</f>
        <v>8309</v>
      </c>
      <c r="F11" s="6">
        <f>'[1]旧久喜市）'!F11+'[1]11446（菖蒲町）'!F11+'[1]11461（栗橋町）'!F11+'[1]11462（鷲宮町）'!F11</f>
        <v>7263</v>
      </c>
      <c r="G11" s="6">
        <f>'[1]旧久喜市）'!G11+'[1]11446（菖蒲町）'!G11+'[1]11461（栗橋町）'!G11+'[1]11462（鷲宮町）'!G11</f>
        <v>6300</v>
      </c>
      <c r="H11" s="17">
        <f>'[1]旧久喜市）'!H11+'[1]11446（菖蒲町）'!H11+'[1]11461（栗橋町）'!H11+'[1]11462（鷲宮町）'!H11</f>
        <v>5892</v>
      </c>
    </row>
    <row r="12" spans="1:8" ht="15">
      <c r="A12" s="7" t="s">
        <v>17</v>
      </c>
      <c r="B12" s="6">
        <f>'[1]旧久喜市）'!B12+'[1]11446（菖蒲町）'!B12+'[1]11461（栗橋町）'!B12+'[1]11462（鷲宮町）'!B12</f>
        <v>9888</v>
      </c>
      <c r="C12" s="17">
        <f>'[1]旧久喜市）'!C12+'[1]11446（菖蒲町）'!C12+'[1]11461（栗橋町）'!C12+'[1]11462（鷲宮町）'!C12</f>
        <v>11901</v>
      </c>
      <c r="D12" s="6">
        <f>'[1]旧久喜市）'!D12+'[1]11446（菖蒲町）'!D12+'[1]11461（栗橋町）'!D12+'[1]11462（鷲宮町）'!D12</f>
        <v>10031</v>
      </c>
      <c r="E12" s="17">
        <f>'[1]旧久喜市）'!E12+'[1]11446（菖蒲町）'!E12+'[1]11461（栗橋町）'!E12+'[1]11462（鷲宮町）'!E12</f>
        <v>9179</v>
      </c>
      <c r="F12" s="6">
        <f>'[1]旧久喜市）'!F12+'[1]11446（菖蒲町）'!F12+'[1]11461（栗橋町）'!F12+'[1]11462（鷲宮町）'!F12</f>
        <v>8431</v>
      </c>
      <c r="G12" s="6">
        <f>'[1]旧久喜市）'!G12+'[1]11446（菖蒲町）'!G12+'[1]11461（栗橋町）'!G12+'[1]11462（鷲宮町）'!G12</f>
        <v>7383</v>
      </c>
      <c r="H12" s="17">
        <f>'[1]旧久喜市）'!H12+'[1]11446（菖蒲町）'!H12+'[1]11461（栗橋町）'!H12+'[1]11462（鷲宮町）'!H12</f>
        <v>6428</v>
      </c>
    </row>
    <row r="13" spans="1:8" ht="15">
      <c r="A13" s="7" t="s">
        <v>18</v>
      </c>
      <c r="B13" s="6">
        <f>'[1]旧久喜市）'!B13+'[1]11446（菖蒲町）'!B13+'[1]11461（栗橋町）'!B13+'[1]11462（鷲宮町）'!B13</f>
        <v>9508</v>
      </c>
      <c r="C13" s="17">
        <f>'[1]旧久喜市）'!C13+'[1]11446（菖蒲町）'!C13+'[1]11461（栗橋町）'!C13+'[1]11462（鷲宮町）'!C13</f>
        <v>9958</v>
      </c>
      <c r="D13" s="6">
        <f>'[1]旧久喜市）'!D13+'[1]11446（菖蒲町）'!D13+'[1]11461（栗橋町）'!D13+'[1]11462（鷲宮町）'!D13</f>
        <v>11778</v>
      </c>
      <c r="E13" s="17">
        <f>'[1]旧久喜市）'!E13+'[1]11446（菖蒲町）'!E13+'[1]11461（栗橋町）'!E13+'[1]11462（鷲宮町）'!E13</f>
        <v>9927</v>
      </c>
      <c r="F13" s="6">
        <f>'[1]旧久喜市）'!F13+'[1]11446（菖蒲町）'!F13+'[1]11461（栗橋町）'!F13+'[1]11462（鷲宮町）'!F13</f>
        <v>9082</v>
      </c>
      <c r="G13" s="6">
        <f>'[1]旧久喜市）'!G13+'[1]11446（菖蒲町）'!G13+'[1]11461（栗橋町）'!G13+'[1]11462（鷲宮町）'!G13</f>
        <v>8343</v>
      </c>
      <c r="H13" s="17">
        <f>'[1]旧久喜市）'!H13+'[1]11446（菖蒲町）'!H13+'[1]11461（栗橋町）'!H13+'[1]11462（鷲宮町）'!H13</f>
        <v>7312</v>
      </c>
    </row>
    <row r="14" spans="1:8" ht="15">
      <c r="A14" s="7" t="s">
        <v>19</v>
      </c>
      <c r="B14" s="6">
        <f>'[1]旧久喜市）'!B14+'[1]11446（菖蒲町）'!B14+'[1]11461（栗橋町）'!B14+'[1]11462（鷲宮町）'!B14</f>
        <v>10205</v>
      </c>
      <c r="C14" s="17">
        <f>'[1]旧久喜市）'!C14+'[1]11446（菖蒲町）'!C14+'[1]11461（栗橋町）'!C14+'[1]11462（鷲宮町）'!C14</f>
        <v>9592</v>
      </c>
      <c r="D14" s="6">
        <f>'[1]旧久喜市）'!D14+'[1]11446（菖蒲町）'!D14+'[1]11461（栗橋町）'!D14+'[1]11462（鷲宮町）'!D14</f>
        <v>9953</v>
      </c>
      <c r="E14" s="17">
        <f>'[1]旧久喜市）'!E14+'[1]11446（菖蒲町）'!E14+'[1]11461（栗橋町）'!E14+'[1]11462（鷲宮町）'!E14</f>
        <v>11761</v>
      </c>
      <c r="F14" s="6">
        <f>'[1]旧久喜市）'!F14+'[1]11446（菖蒲町）'!F14+'[1]11461（栗橋町）'!F14+'[1]11462（鷲宮町）'!F14</f>
        <v>9910</v>
      </c>
      <c r="G14" s="6">
        <f>'[1]旧久喜市）'!G14+'[1]11446（菖蒲町）'!G14+'[1]11461（栗橋町）'!G14+'[1]11462（鷲宮町）'!G14</f>
        <v>9067</v>
      </c>
      <c r="H14" s="17">
        <f>'[1]旧久喜市）'!H14+'[1]11446（菖蒲町）'!H14+'[1]11461（栗橋町）'!H14+'[1]11462（鷲宮町）'!H14</f>
        <v>8332</v>
      </c>
    </row>
    <row r="15" spans="1:8" ht="15">
      <c r="A15" s="7" t="s">
        <v>20</v>
      </c>
      <c r="B15" s="6">
        <f>'[1]旧久喜市）'!B15+'[1]11446（菖蒲町）'!B15+'[1]11461（栗橋町）'!B15+'[1]11462（鷲宮町）'!B15</f>
        <v>12611</v>
      </c>
      <c r="C15" s="17">
        <f>'[1]旧久喜市）'!C15+'[1]11446（菖蒲町）'!C15+'[1]11461（栗橋町）'!C15+'[1]11462（鷲宮町）'!C15</f>
        <v>10081</v>
      </c>
      <c r="D15" s="6">
        <f>'[1]旧久喜市）'!D15+'[1]11446（菖蒲町）'!D15+'[1]11461（栗橋町）'!D15+'[1]11462（鷲宮町）'!D15</f>
        <v>9452</v>
      </c>
      <c r="E15" s="17">
        <f>'[1]旧久喜市）'!E15+'[1]11446（菖蒲町）'!E15+'[1]11461（栗橋町）'!E15+'[1]11462（鷲宮町）'!E15</f>
        <v>9816</v>
      </c>
      <c r="F15" s="6">
        <f>'[1]旧久喜市）'!F15+'[1]11446（菖蒲町）'!F15+'[1]11461（栗橋町）'!F15+'[1]11462（鷲宮町）'!F15</f>
        <v>11596</v>
      </c>
      <c r="G15" s="6">
        <f>'[1]旧久喜市）'!G15+'[1]11446（菖蒲町）'!G15+'[1]11461（栗橋町）'!G15+'[1]11462（鷲宮町）'!G15</f>
        <v>9771</v>
      </c>
      <c r="H15" s="17">
        <f>'[1]旧久喜市）'!H15+'[1]11446（菖蒲町）'!H15+'[1]11461（栗橋町）'!H15+'[1]11462（鷲宮町）'!H15</f>
        <v>8943</v>
      </c>
    </row>
    <row r="16" spans="1:8" ht="15">
      <c r="A16" s="7" t="s">
        <v>21</v>
      </c>
      <c r="B16" s="6">
        <f>'[1]旧久喜市）'!B16+'[1]11446（菖蒲町）'!B16+'[1]11461（栗橋町）'!B16+'[1]11462（鷲宮町）'!B16</f>
        <v>14589</v>
      </c>
      <c r="C16" s="17">
        <f>'[1]旧久喜市）'!C16+'[1]11446（菖蒲町）'!C16+'[1]11461（栗橋町）'!C16+'[1]11462（鷲宮町）'!C16</f>
        <v>12352</v>
      </c>
      <c r="D16" s="6">
        <f>'[1]旧久喜市）'!D16+'[1]11446（菖蒲町）'!D16+'[1]11461（栗橋町）'!D16+'[1]11462（鷲宮町）'!D16</f>
        <v>9855</v>
      </c>
      <c r="E16" s="17">
        <f>'[1]旧久喜市）'!E16+'[1]11446（菖蒲町）'!E16+'[1]11461（栗橋町）'!E16+'[1]11462（鷲宮町）'!E16</f>
        <v>9257</v>
      </c>
      <c r="F16" s="6">
        <f>'[1]旧久喜市）'!F16+'[1]11446（菖蒲町）'!F16+'[1]11461（栗橋町）'!F16+'[1]11462（鷲宮町）'!F16</f>
        <v>9625</v>
      </c>
      <c r="G16" s="6">
        <f>'[1]旧久喜市）'!G16+'[1]11446（菖蒲町）'!G16+'[1]11461（栗橋町）'!G16+'[1]11462（鷲宮町）'!G16</f>
        <v>11368</v>
      </c>
      <c r="H16" s="17">
        <f>'[1]旧久喜市）'!H16+'[1]11446（菖蒲町）'!H16+'[1]11461（栗橋町）'!H16+'[1]11462（鷲宮町）'!H16</f>
        <v>9578</v>
      </c>
    </row>
    <row r="17" spans="1:8" ht="15">
      <c r="A17" s="7" t="s">
        <v>22</v>
      </c>
      <c r="B17" s="6">
        <f>'[1]旧久喜市）'!B17+'[1]11446（菖蒲町）'!B17+'[1]11461（栗橋町）'!B17+'[1]11462（鷲宮町）'!B17</f>
        <v>11416</v>
      </c>
      <c r="C17" s="17">
        <f>'[1]旧久喜市）'!C17+'[1]11446（菖蒲町）'!C17+'[1]11461（栗橋町）'!C17+'[1]11462（鷲宮町）'!C17</f>
        <v>14251</v>
      </c>
      <c r="D17" s="6">
        <f>'[1]旧久喜市）'!D17+'[1]11446（菖蒲町）'!D17+'[1]11461（栗橋町）'!D17+'[1]11462（鷲宮町）'!D17</f>
        <v>12068</v>
      </c>
      <c r="E17" s="17">
        <f>'[1]旧久喜市）'!E17+'[1]11446（菖蒲町）'!E17+'[1]11461（栗橋町）'!E17+'[1]11462（鷲宮町）'!E17</f>
        <v>9651</v>
      </c>
      <c r="F17" s="6">
        <f>'[1]旧久喜市）'!F17+'[1]11446（菖蒲町）'!F17+'[1]11461（栗橋町）'!F17+'[1]11462（鷲宮町）'!F17</f>
        <v>9094</v>
      </c>
      <c r="G17" s="6">
        <f>'[1]旧久喜市）'!G17+'[1]11446（菖蒲町）'!G17+'[1]11461（栗橋町）'!G17+'[1]11462（鷲宮町）'!G17</f>
        <v>9474</v>
      </c>
      <c r="H17" s="17">
        <f>'[1]旧久喜市）'!H17+'[1]11446（菖蒲町）'!H17+'[1]11461（栗橋町）'!H17+'[1]11462（鷲宮町）'!H17</f>
        <v>11181</v>
      </c>
    </row>
    <row r="18" spans="1:8" ht="15">
      <c r="A18" s="7" t="s">
        <v>23</v>
      </c>
      <c r="B18" s="6">
        <f>'[1]旧久喜市）'!B18+'[1]11446（菖蒲町）'!B18+'[1]11461（栗橋町）'!B18+'[1]11462（鷲宮町）'!B18</f>
        <v>8770</v>
      </c>
      <c r="C18" s="17">
        <f>'[1]旧久喜市）'!C18+'[1]11446（菖蒲町）'!C18+'[1]11461（栗橋町）'!C18+'[1]11462（鷲宮町）'!C18</f>
        <v>11038</v>
      </c>
      <c r="D18" s="6">
        <f>'[1]旧久喜市）'!D18+'[1]11446（菖蒲町）'!D18+'[1]11461（栗橋町）'!D18+'[1]11462（鷲宮町）'!D18</f>
        <v>13763</v>
      </c>
      <c r="E18" s="17">
        <f>'[1]旧久喜市）'!E18+'[1]11446（菖蒲町）'!E18+'[1]11461（栗橋町）'!E18+'[1]11462（鷲宮町）'!E18</f>
        <v>11667</v>
      </c>
      <c r="F18" s="6">
        <f>'[1]旧久喜市）'!F18+'[1]11446（菖蒲町）'!F18+'[1]11461（栗橋町）'!F18+'[1]11462（鷲宮町）'!F18</f>
        <v>9357</v>
      </c>
      <c r="G18" s="6">
        <f>'[1]旧久喜市）'!G18+'[1]11446（菖蒲町）'!G18+'[1]11461（栗橋町）'!G18+'[1]11462（鷲宮町）'!G18</f>
        <v>8843</v>
      </c>
      <c r="H18" s="17">
        <f>'[1]旧久喜市）'!H18+'[1]11446（菖蒲町）'!H18+'[1]11461（栗橋町）'!H18+'[1]11462（鷲宮町）'!H18</f>
        <v>9227</v>
      </c>
    </row>
    <row r="19" spans="1:8" ht="15">
      <c r="A19" s="7" t="s">
        <v>24</v>
      </c>
      <c r="B19" s="6">
        <f>'[1]旧久喜市）'!B19+'[1]11446（菖蒲町）'!B19+'[1]11461（栗橋町）'!B19+'[1]11462（鷲宮町）'!B19</f>
        <v>6549</v>
      </c>
      <c r="C19" s="17">
        <f>'[1]旧久喜市）'!C19+'[1]11446（菖蒲町）'!C19+'[1]11461（栗橋町）'!C19+'[1]11462（鷲宮町）'!C19</f>
        <v>8262</v>
      </c>
      <c r="D19" s="6">
        <f>'[1]旧久喜市）'!D19+'[1]11446（菖蒲町）'!D19+'[1]11461（栗橋町）'!D19+'[1]11462（鷲宮町）'!D19</f>
        <v>10396</v>
      </c>
      <c r="E19" s="17">
        <f>'[1]旧久喜市）'!E19+'[1]11446（菖蒲町）'!E19+'[1]11461（栗橋町）'!E19+'[1]11462（鷲宮町）'!E19</f>
        <v>13041</v>
      </c>
      <c r="F19" s="6">
        <f>'[1]旧久喜市）'!F19+'[1]11446（菖蒲町）'!F19+'[1]11461（栗橋町）'!F19+'[1]11462（鷲宮町）'!F19</f>
        <v>11079</v>
      </c>
      <c r="G19" s="6">
        <f>'[1]旧久喜市）'!G19+'[1]11446（菖蒲町）'!G19+'[1]11461（栗橋町）'!G19+'[1]11462（鷲宮町）'!G19</f>
        <v>8922</v>
      </c>
      <c r="H19" s="17">
        <f>'[1]旧久喜市）'!H19+'[1]11446（菖蒲町）'!H19+'[1]11461（栗橋町）'!H19+'[1]11462（鷲宮町）'!H19</f>
        <v>8464</v>
      </c>
    </row>
    <row r="20" spans="1:8" ht="15">
      <c r="A20" s="7" t="s">
        <v>25</v>
      </c>
      <c r="B20" s="6">
        <f>'[1]旧久喜市）'!B20+'[1]11446（菖蒲町）'!B20+'[1]11461（栗橋町）'!B20+'[1]11462（鷲宮町）'!B20</f>
        <v>4660</v>
      </c>
      <c r="C20" s="17">
        <f>'[1]旧久喜市）'!C20+'[1]11446（菖蒲町）'!C20+'[1]11461（栗橋町）'!C20+'[1]11462（鷲宮町）'!C20</f>
        <v>5794</v>
      </c>
      <c r="D20" s="6">
        <f>'[1]旧久喜市）'!D20+'[1]11446（菖蒲町）'!D20+'[1]11461（栗橋町）'!D20+'[1]11462（鷲宮町）'!D20</f>
        <v>7354</v>
      </c>
      <c r="E20" s="17">
        <f>'[1]旧久喜市）'!E20+'[1]11446（菖蒲町）'!E20+'[1]11461（栗橋町）'!E20+'[1]11462（鷲宮町）'!E20</f>
        <v>9315</v>
      </c>
      <c r="F20" s="6">
        <f>'[1]旧久喜市）'!F20+'[1]11446（菖蒲町）'!F20+'[1]11461（栗橋町）'!F20+'[1]11462（鷲宮町）'!F20</f>
        <v>11798</v>
      </c>
      <c r="G20" s="6">
        <f>'[1]旧久喜市）'!G20+'[1]11446（菖蒲町）'!G20+'[1]11461（栗橋町）'!G20+'[1]11462（鷲宮町）'!G20</f>
        <v>10054</v>
      </c>
      <c r="H20" s="17">
        <f>'[1]旧久喜市）'!H20+'[1]11446（菖蒲町）'!H20+'[1]11461（栗橋町）'!H20+'[1]11462（鷲宮町）'!H20</f>
        <v>8137</v>
      </c>
    </row>
    <row r="21" spans="1:8" ht="15">
      <c r="A21" s="7" t="s">
        <v>26</v>
      </c>
      <c r="B21" s="6">
        <f>'[1]旧久喜市）'!B21+'[1]11446（菖蒲町）'!B21+'[1]11461（栗橋町）'!B21+'[1]11462（鷲宮町）'!B21</f>
        <v>3062</v>
      </c>
      <c r="C21" s="17">
        <f>'[1]旧久喜市）'!C21+'[1]11446（菖蒲町）'!C21+'[1]11461（栗橋町）'!C21+'[1]11462（鷲宮町）'!C21</f>
        <v>3854</v>
      </c>
      <c r="D21" s="6">
        <f>'[1]旧久喜市）'!D21+'[1]11446（菖蒲町）'!D21+'[1]11461（栗橋町）'!D21+'[1]11462（鷲宮町）'!D21</f>
        <v>4795</v>
      </c>
      <c r="E21" s="17">
        <f>'[1]旧久喜市）'!E21+'[1]11446（菖蒲町）'!E21+'[1]11461（栗橋町）'!E21+'[1]11462（鷲宮町）'!E21</f>
        <v>6154</v>
      </c>
      <c r="F21" s="6">
        <f>'[1]旧久喜市）'!F21+'[1]11446（菖蒲町）'!F21+'[1]11461（栗橋町）'!F21+'[1]11462（鷲宮町）'!F21</f>
        <v>7868</v>
      </c>
      <c r="G21" s="6">
        <f>'[1]旧久喜市）'!G21+'[1]11446（菖蒲町）'!G21+'[1]11461（栗橋町）'!G21+'[1]11462（鷲宮町）'!G21</f>
        <v>10116</v>
      </c>
      <c r="H21" s="17">
        <f>'[1]旧久喜市）'!H21+'[1]11446（菖蒲町）'!H21+'[1]11461（栗橋町）'!H21+'[1]11462（鷲宮町）'!H21</f>
        <v>8659</v>
      </c>
    </row>
    <row r="22" spans="1:8" ht="15">
      <c r="A22" s="8" t="s">
        <v>27</v>
      </c>
      <c r="B22" s="6">
        <f>'[1]旧久喜市）'!B22+'[1]11446（菖蒲町）'!B22+'[1]11461（栗橋町）'!B22+'[1]11462（鷲宮町）'!B22</f>
        <v>2294</v>
      </c>
      <c r="C22" s="17">
        <f>'[1]旧久喜市）'!C22+'[1]11446（菖蒲町）'!C22+'[1]11461（栗橋町）'!C22+'[1]11462（鷲宮町）'!C22</f>
        <v>3131</v>
      </c>
      <c r="D22" s="6">
        <f>'[1]旧久喜市）'!D22+'[1]11446（菖蒲町）'!D22+'[1]11461（栗橋町）'!D22+'[1]11462（鷲宮町）'!D22</f>
        <v>4178</v>
      </c>
      <c r="E22" s="17">
        <f>'[1]旧久喜市）'!E22+'[1]11446（菖蒲町）'!E22+'[1]11461（栗橋町）'!E22+'[1]11462（鷲宮町）'!E22</f>
        <v>5467</v>
      </c>
      <c r="F22" s="6">
        <f>'[1]旧久喜市）'!F22+'[1]11446（菖蒲町）'!F22+'[1]11461（栗橋町）'!F22+'[1]11462（鷲宮町）'!F22</f>
        <v>7136</v>
      </c>
      <c r="G22" s="6">
        <f>'[1]旧久喜市）'!G22+'[1]11446（菖蒲町）'!G22+'[1]11461（栗橋町）'!G22+'[1]11462（鷲宮町）'!G22</f>
        <v>9235</v>
      </c>
      <c r="H22" s="17">
        <f>'[1]旧久喜市）'!H22+'[1]11446（菖蒲町）'!H22+'[1]11461（栗橋町）'!H22+'[1]11462（鷲宮町）'!H22</f>
        <v>11986</v>
      </c>
    </row>
    <row r="23" spans="1:8" ht="15">
      <c r="A23" s="9" t="s">
        <v>28</v>
      </c>
      <c r="B23" s="10"/>
      <c r="C23" s="18"/>
      <c r="D23" s="10"/>
      <c r="E23" s="18"/>
      <c r="F23" s="10"/>
      <c r="G23" s="10"/>
      <c r="H23" s="18"/>
    </row>
    <row r="24" spans="1:8" ht="15">
      <c r="A24" s="4" t="s">
        <v>9</v>
      </c>
      <c r="B24" s="6">
        <f>'[1]旧久喜市）'!B24+'[1]11446（菖蒲町）'!B24+'[1]11461（栗橋町）'!B24+'[1]11462（鷲宮町）'!B24</f>
        <v>77442</v>
      </c>
      <c r="C24" s="17">
        <f>'[1]旧久喜市）'!C24+'[1]11446（菖蒲町）'!C24+'[1]11461（栗橋町）'!C24+'[1]11462（鷲宮町）'!C24</f>
        <v>77431</v>
      </c>
      <c r="D24" s="6">
        <f>'[1]旧久喜市）'!D24+'[1]11446（菖蒲町）'!D24+'[1]11461（栗橋町）'!D24+'[1]11462（鷲宮町）'!D24</f>
        <v>75804</v>
      </c>
      <c r="E24" s="17">
        <f>'[1]旧久喜市）'!E24+'[1]11446（菖蒲町）'!E24+'[1]11461（栗橋町）'!E24+'[1]11462（鷲宮町）'!E24</f>
        <v>73428</v>
      </c>
      <c r="F24" s="6">
        <f>'[1]旧久喜市）'!F24+'[1]11446（菖蒲町）'!F24+'[1]11461（栗橋町）'!F24+'[1]11462（鷲宮町）'!F24</f>
        <v>70314</v>
      </c>
      <c r="G24" s="6">
        <f>'[1]旧久喜市）'!G24+'[1]11446（菖蒲町）'!G24+'[1]11461（栗橋町）'!G24+'[1]11462（鷲宮町）'!G24</f>
        <v>66611</v>
      </c>
      <c r="H24" s="17">
        <f>'[1]旧久喜市）'!H24+'[1]11446（菖蒲町）'!H24+'[1]11461（栗橋町）'!H24+'[1]11462（鷲宮町）'!H24</f>
        <v>62478</v>
      </c>
    </row>
    <row r="25" spans="1:8" ht="15">
      <c r="A25" s="7" t="s">
        <v>10</v>
      </c>
      <c r="B25" s="6">
        <f>'[1]旧久喜市）'!B25+'[1]11446（菖蒲町）'!B25+'[1]11461（栗橋町）'!B25+'[1]11462（鷲宮町）'!B25</f>
        <v>3128</v>
      </c>
      <c r="C25" s="17">
        <f>'[1]旧久喜市）'!C25+'[1]11446（菖蒲町）'!C25+'[1]11461（栗橋町）'!C25+'[1]11462（鷲宮町）'!C25</f>
        <v>2703</v>
      </c>
      <c r="D25" s="6">
        <f>'[1]旧久喜市）'!D25+'[1]11446（菖蒲町）'!D25+'[1]11461（栗橋町）'!D25+'[1]11462（鷲宮町）'!D25</f>
        <v>2264</v>
      </c>
      <c r="E25" s="17">
        <f>'[1]旧久喜市）'!E25+'[1]11446（菖蒲町）'!E25+'[1]11461（栗橋町）'!E25+'[1]11462（鷲宮町）'!E25</f>
        <v>2042</v>
      </c>
      <c r="F25" s="6">
        <f>'[1]旧久喜市）'!F25+'[1]11446（菖蒲町）'!F25+'[1]11461（栗橋町）'!F25+'[1]11462（鷲宮町）'!F25</f>
        <v>1896</v>
      </c>
      <c r="G25" s="6">
        <f>'[1]旧久喜市）'!G25+'[1]11446（菖蒲町）'!G25+'[1]11461（栗橋町）'!G25+'[1]11462（鷲宮町）'!G25</f>
        <v>1766</v>
      </c>
      <c r="H25" s="17">
        <f>'[1]旧久喜市）'!H25+'[1]11446（菖蒲町）'!H25+'[1]11461（栗橋町）'!H25+'[1]11462（鷲宮町）'!H25</f>
        <v>1588</v>
      </c>
    </row>
    <row r="26" spans="1:8" ht="15">
      <c r="A26" s="7" t="s">
        <v>11</v>
      </c>
      <c r="B26" s="6">
        <f>'[1]旧久喜市）'!B26+'[1]11446（菖蒲町）'!B26+'[1]11461（栗橋町）'!B26+'[1]11462（鷲宮町）'!B26</f>
        <v>3427</v>
      </c>
      <c r="C26" s="17">
        <f>'[1]旧久喜市）'!C26+'[1]11446（菖蒲町）'!C26+'[1]11461（栗橋町）'!C26+'[1]11462（鷲宮町）'!C26</f>
        <v>3228</v>
      </c>
      <c r="D26" s="6">
        <f>'[1]旧久喜市）'!D26+'[1]11446（菖蒲町）'!D26+'[1]11461（栗橋町）'!D26+'[1]11462（鷲宮町）'!D26</f>
        <v>2718</v>
      </c>
      <c r="E26" s="17">
        <f>'[1]旧久喜市）'!E26+'[1]11446（菖蒲町）'!E26+'[1]11461（栗橋町）'!E26+'[1]11462（鷲宮町）'!E26</f>
        <v>2281</v>
      </c>
      <c r="F26" s="6">
        <f>'[1]旧久喜市）'!F26+'[1]11446（菖蒲町）'!F26+'[1]11461（栗橋町）'!F26+'[1]11462（鷲宮町）'!F26</f>
        <v>2058</v>
      </c>
      <c r="G26" s="6">
        <f>'[1]旧久喜市）'!G26+'[1]11446（菖蒲町）'!G26+'[1]11461（栗橋町）'!G26+'[1]11462（鷲宮町）'!G26</f>
        <v>1910</v>
      </c>
      <c r="H26" s="17">
        <f>'[1]旧久喜市）'!H26+'[1]11446（菖蒲町）'!H26+'[1]11461（栗橋町）'!H26+'[1]11462（鷲宮町）'!H26</f>
        <v>1781</v>
      </c>
    </row>
    <row r="27" spans="1:8" ht="15">
      <c r="A27" s="7" t="s">
        <v>12</v>
      </c>
      <c r="B27" s="6">
        <f>'[1]旧久喜市）'!B27+'[1]11446（菖蒲町）'!B27+'[1]11461（栗橋町）'!B27+'[1]11462（鷲宮町）'!B27</f>
        <v>3975</v>
      </c>
      <c r="C27" s="17">
        <f>'[1]旧久喜市）'!C27+'[1]11446（菖蒲町）'!C27+'[1]11461（栗橋町）'!C27+'[1]11462（鷲宮町）'!C27</f>
        <v>3438</v>
      </c>
      <c r="D27" s="6">
        <f>'[1]旧久喜市）'!D27+'[1]11446（菖蒲町）'!D27+'[1]11461（栗橋町）'!D27+'[1]11462（鷲宮町）'!D27</f>
        <v>3231</v>
      </c>
      <c r="E27" s="17">
        <f>'[1]旧久喜市）'!E27+'[1]11446（菖蒲町）'!E27+'[1]11461（栗橋町）'!E27+'[1]11462（鷲宮町）'!E27</f>
        <v>2723</v>
      </c>
      <c r="F27" s="6">
        <f>'[1]旧久喜市）'!F27+'[1]11446（菖蒲町）'!F27+'[1]11461（栗橋町）'!F27+'[1]11462（鷲宮町）'!F27</f>
        <v>2286</v>
      </c>
      <c r="G27" s="6">
        <f>'[1]旧久喜市）'!G27+'[1]11446（菖蒲町）'!G27+'[1]11461（栗橋町）'!G27+'[1]11462（鷲宮町）'!G27</f>
        <v>2064</v>
      </c>
      <c r="H27" s="17">
        <f>'[1]旧久喜市）'!H27+'[1]11446（菖蒲町）'!H27+'[1]11461（栗橋町）'!H27+'[1]11462（鷲宮町）'!H27</f>
        <v>1917</v>
      </c>
    </row>
    <row r="28" spans="1:8" ht="15">
      <c r="A28" s="7" t="s">
        <v>13</v>
      </c>
      <c r="B28" s="6">
        <f>'[1]旧久喜市）'!B28+'[1]11446（菖蒲町）'!B28+'[1]11461（栗橋町）'!B28+'[1]11462（鷲宮町）'!B28</f>
        <v>4703</v>
      </c>
      <c r="C28" s="17">
        <f>'[1]旧久喜市）'!C28+'[1]11446（菖蒲町）'!C28+'[1]11461（栗橋町）'!C28+'[1]11462（鷲宮町）'!C28</f>
        <v>4025</v>
      </c>
      <c r="D28" s="6">
        <f>'[1]旧久喜市）'!D28+'[1]11446（菖蒲町）'!D28+'[1]11461（栗橋町）'!D28+'[1]11462（鷲宮町）'!D28</f>
        <v>3483</v>
      </c>
      <c r="E28" s="17">
        <f>'[1]旧久喜市）'!E28+'[1]11446（菖蒲町）'!E28+'[1]11461（栗橋町）'!E28+'[1]11462（鷲宮町）'!E28</f>
        <v>3271</v>
      </c>
      <c r="F28" s="6">
        <f>'[1]旧久喜市）'!F28+'[1]11446（菖蒲町）'!F28+'[1]11461（栗橋町）'!F28+'[1]11462（鷲宮町）'!F28</f>
        <v>2758</v>
      </c>
      <c r="G28" s="6">
        <f>'[1]旧久喜市）'!G28+'[1]11446（菖蒲町）'!G28+'[1]11461（栗橋町）'!G28+'[1]11462（鷲宮町）'!G28</f>
        <v>2317</v>
      </c>
      <c r="H28" s="17">
        <f>'[1]旧久喜市）'!H28+'[1]11446（菖蒲町）'!H28+'[1]11461（栗橋町）'!H28+'[1]11462（鷲宮町）'!H28</f>
        <v>2095</v>
      </c>
    </row>
    <row r="29" spans="1:8" ht="15">
      <c r="A29" s="7" t="s">
        <v>14</v>
      </c>
      <c r="B29" s="6">
        <f>'[1]旧久喜市）'!B29+'[1]11446（菖蒲町）'!B29+'[1]11461（栗橋町）'!B29+'[1]11462（鷲宮町）'!B29</f>
        <v>5059</v>
      </c>
      <c r="C29" s="17">
        <f>'[1]旧久喜市）'!C29+'[1]11446（菖蒲町）'!C29+'[1]11461（栗橋町）'!C29+'[1]11462（鷲宮町）'!C29</f>
        <v>4686</v>
      </c>
      <c r="D29" s="6">
        <f>'[1]旧久喜市）'!D29+'[1]11446（菖蒲町）'!D29+'[1]11461（栗橋町）'!D29+'[1]11462（鷲宮町）'!D29</f>
        <v>3995</v>
      </c>
      <c r="E29" s="17">
        <f>'[1]旧久喜市）'!E29+'[1]11446（菖蒲町）'!E29+'[1]11461（栗橋町）'!E29+'[1]11462（鷲宮町）'!E29</f>
        <v>3444</v>
      </c>
      <c r="F29" s="6">
        <f>'[1]旧久喜市）'!F29+'[1]11446（菖蒲町）'!F29+'[1]11461（栗橋町）'!F29+'[1]11462（鷲宮町）'!F29</f>
        <v>3230</v>
      </c>
      <c r="G29" s="6">
        <f>'[1]旧久喜市）'!G29+'[1]11446（菖蒲町）'!G29+'[1]11461（栗橋町）'!G29+'[1]11462（鷲宮町）'!G29</f>
        <v>2723</v>
      </c>
      <c r="H29" s="17">
        <f>'[1]旧久喜市）'!H29+'[1]11446（菖蒲町）'!H29+'[1]11461（栗橋町）'!H29+'[1]11462（鷲宮町）'!H29</f>
        <v>2294</v>
      </c>
    </row>
    <row r="30" spans="1:8" ht="15">
      <c r="A30" s="7" t="s">
        <v>15</v>
      </c>
      <c r="B30" s="6">
        <f>'[1]旧久喜市）'!B30+'[1]11446（菖蒲町）'!B30+'[1]11461（栗橋町）'!B30+'[1]11462（鷲宮町）'!B30</f>
        <v>5211</v>
      </c>
      <c r="C30" s="17">
        <f>'[1]旧久喜市）'!C30+'[1]11446（菖蒲町）'!C30+'[1]11461（栗橋町）'!C30+'[1]11462（鷲宮町）'!C30</f>
        <v>4788</v>
      </c>
      <c r="D30" s="6">
        <f>'[1]旧久喜市）'!D30+'[1]11446（菖蒲町）'!D30+'[1]11461（栗橋町）'!D30+'[1]11462（鷲宮町）'!D30</f>
        <v>4455</v>
      </c>
      <c r="E30" s="17">
        <f>'[1]旧久喜市）'!E30+'[1]11446（菖蒲町）'!E30+'[1]11461（栗橋町）'!E30+'[1]11462（鷲宮町）'!E30</f>
        <v>3792</v>
      </c>
      <c r="F30" s="6">
        <f>'[1]旧久喜市）'!F30+'[1]11446（菖蒲町）'!F30+'[1]11461（栗橋町）'!F30+'[1]11462（鷲宮町）'!F30</f>
        <v>3265</v>
      </c>
      <c r="G30" s="6">
        <f>'[1]旧久喜市）'!G30+'[1]11446（菖蒲町）'!G30+'[1]11461（栗橋町）'!G30+'[1]11462（鷲宮町）'!G30</f>
        <v>3064</v>
      </c>
      <c r="H30" s="17">
        <f>'[1]旧久喜市）'!H30+'[1]11446（菖蒲町）'!H30+'[1]11461（栗橋町）'!H30+'[1]11462（鷲宮町）'!H30</f>
        <v>2586</v>
      </c>
    </row>
    <row r="31" spans="1:8" ht="15">
      <c r="A31" s="7" t="s">
        <v>16</v>
      </c>
      <c r="B31" s="6">
        <f>'[1]旧久喜市）'!B31+'[1]11446（菖蒲町）'!B31+'[1]11461（栗橋町）'!B31+'[1]11462（鷲宮町）'!B31</f>
        <v>6020</v>
      </c>
      <c r="C31" s="17">
        <f>'[1]旧久喜市）'!C31+'[1]11446（菖蒲町）'!C31+'[1]11461（栗橋町）'!C31+'[1]11462（鷲宮町）'!C31</f>
        <v>5306</v>
      </c>
      <c r="D31" s="6">
        <f>'[1]旧久喜市）'!D31+'[1]11446（菖蒲町）'!D31+'[1]11461（栗橋町）'!D31+'[1]11462（鷲宮町）'!D31</f>
        <v>4760</v>
      </c>
      <c r="E31" s="17">
        <f>'[1]旧久喜市）'!E31+'[1]11446（菖蒲町）'!E31+'[1]11461（栗橋町）'!E31+'[1]11462（鷲宮町）'!E31</f>
        <v>4433</v>
      </c>
      <c r="F31" s="6">
        <f>'[1]旧久喜市）'!F31+'[1]11446（菖蒲町）'!F31+'[1]11461（栗橋町）'!F31+'[1]11462（鷲宮町）'!F31</f>
        <v>3779</v>
      </c>
      <c r="G31" s="6">
        <f>'[1]旧久喜市）'!G31+'[1]11446（菖蒲町）'!G31+'[1]11461（栗橋町）'!G31+'[1]11462（鷲宮町）'!G31</f>
        <v>3260</v>
      </c>
      <c r="H31" s="17">
        <f>'[1]旧久喜市）'!H31+'[1]11446（菖蒲町）'!H31+'[1]11461（栗橋町）'!H31+'[1]11462（鷲宮町）'!H31</f>
        <v>3060</v>
      </c>
    </row>
    <row r="32" spans="1:8" ht="15">
      <c r="A32" s="7" t="s">
        <v>17</v>
      </c>
      <c r="B32" s="6">
        <f>'[1]旧久喜市）'!B32+'[1]11446（菖蒲町）'!B32+'[1]11461（栗橋町）'!B32+'[1]11462（鷲宮町）'!B32</f>
        <v>5031</v>
      </c>
      <c r="C32" s="17">
        <f>'[1]旧久喜市）'!C32+'[1]11446（菖蒲町）'!C32+'[1]11461（栗橋町）'!C32+'[1]11462（鷲宮町）'!C32</f>
        <v>6228</v>
      </c>
      <c r="D32" s="6">
        <f>'[1]旧久喜市）'!D32+'[1]11446（菖蒲町）'!D32+'[1]11461（栗橋町）'!D32+'[1]11462（鷲宮町）'!D32</f>
        <v>5335</v>
      </c>
      <c r="E32" s="17">
        <f>'[1]旧久喜市）'!E32+'[1]11446（菖蒲町）'!E32+'[1]11461（栗橋町）'!E32+'[1]11462（鷲宮町）'!E32</f>
        <v>4786</v>
      </c>
      <c r="F32" s="6">
        <f>'[1]旧久喜市）'!F32+'[1]11446（菖蒲町）'!F32+'[1]11461（栗橋町）'!F32+'[1]11462（鷲宮町）'!F32</f>
        <v>4458</v>
      </c>
      <c r="G32" s="6">
        <f>'[1]旧久喜市）'!G32+'[1]11446（菖蒲町）'!G32+'[1]11461（栗橋町）'!G32+'[1]11462（鷲宮町）'!G32</f>
        <v>3806</v>
      </c>
      <c r="H32" s="17">
        <f>'[1]旧久喜市）'!H32+'[1]11446（菖蒲町）'!H32+'[1]11461（栗橋町）'!H32+'[1]11462（鷲宮町）'!H32</f>
        <v>3292</v>
      </c>
    </row>
    <row r="33" spans="1:8" ht="15">
      <c r="A33" s="7" t="s">
        <v>18</v>
      </c>
      <c r="B33" s="6">
        <f>'[1]旧久喜市）'!B33+'[1]11446（菖蒲町）'!B33+'[1]11461（栗橋町）'!B33+'[1]11462（鷲宮町）'!B33</f>
        <v>4743</v>
      </c>
      <c r="C33" s="17">
        <f>'[1]旧久喜市）'!C33+'[1]11446（菖蒲町）'!C33+'[1]11461（栗橋町）'!C33+'[1]11462（鷲宮町）'!C33</f>
        <v>5090</v>
      </c>
      <c r="D33" s="6">
        <f>'[1]旧久喜市）'!D33+'[1]11446（菖蒲町）'!D33+'[1]11461（栗橋町）'!D33+'[1]11462（鷲宮町）'!D33</f>
        <v>6183</v>
      </c>
      <c r="E33" s="17">
        <f>'[1]旧久喜市）'!E33+'[1]11446（菖蒲町）'!E33+'[1]11461（栗橋町）'!E33+'[1]11462（鷲宮町）'!E33</f>
        <v>5295</v>
      </c>
      <c r="F33" s="6">
        <f>'[1]旧久喜市）'!F33+'[1]11446（菖蒲町）'!F33+'[1]11461（栗橋町）'!F33+'[1]11462（鷲宮町）'!F33</f>
        <v>4749</v>
      </c>
      <c r="G33" s="6">
        <f>'[1]旧久喜市）'!G33+'[1]11446（菖蒲町）'!G33+'[1]11461（栗橋町）'!G33+'[1]11462（鷲宮町）'!G33</f>
        <v>4421</v>
      </c>
      <c r="H33" s="17">
        <f>'[1]旧久喜市）'!H33+'[1]11446（菖蒲町）'!H33+'[1]11461（栗橋町）'!H33+'[1]11462（鷲宮町）'!H33</f>
        <v>3779</v>
      </c>
    </row>
    <row r="34" spans="1:8" ht="15">
      <c r="A34" s="7" t="s">
        <v>19</v>
      </c>
      <c r="B34" s="6">
        <f>'[1]旧久喜市）'!B34+'[1]11446（菖蒲町）'!B34+'[1]11461（栗橋町）'!B34+'[1]11462（鷲宮町）'!B34</f>
        <v>5073</v>
      </c>
      <c r="C34" s="17">
        <f>'[1]旧久喜市）'!C34+'[1]11446（菖蒲町）'!C34+'[1]11461（栗橋町）'!C34+'[1]11462（鷲宮町）'!C34</f>
        <v>4829</v>
      </c>
      <c r="D34" s="6">
        <f>'[1]旧久喜市）'!D34+'[1]11446（菖蒲町）'!D34+'[1]11461（栗橋町）'!D34+'[1]11462（鷲宮町）'!D34</f>
        <v>5100</v>
      </c>
      <c r="E34" s="17">
        <f>'[1]旧久喜市）'!E34+'[1]11446（菖蒲町）'!E34+'[1]11461（栗橋町）'!E34+'[1]11462（鷲宮町）'!E34</f>
        <v>6182</v>
      </c>
      <c r="F34" s="6">
        <f>'[1]旧久喜市）'!F34+'[1]11446（菖蒲町）'!F34+'[1]11461（栗橋町）'!F34+'[1]11462（鷲宮町）'!F34</f>
        <v>5290</v>
      </c>
      <c r="G34" s="6">
        <f>'[1]旧久喜市）'!G34+'[1]11446（菖蒲町）'!G34+'[1]11461（栗橋町）'!G34+'[1]11462（鷲宮町）'!G34</f>
        <v>4748</v>
      </c>
      <c r="H34" s="17">
        <f>'[1]旧久喜市）'!H34+'[1]11446（菖蒲町）'!H34+'[1]11461（栗橋町）'!H34+'[1]11462（鷲宮町）'!H34</f>
        <v>4422</v>
      </c>
    </row>
    <row r="35" spans="1:8" ht="15">
      <c r="A35" s="7" t="s">
        <v>20</v>
      </c>
      <c r="B35" s="6">
        <f>'[1]旧久喜市）'!B35+'[1]11446（菖蒲町）'!B35+'[1]11461（栗橋町）'!B35+'[1]11462（鷲宮町）'!B35</f>
        <v>6285</v>
      </c>
      <c r="C35" s="17">
        <f>'[1]旧久喜市）'!C35+'[1]11446（菖蒲町）'!C35+'[1]11461（栗橋町）'!C35+'[1]11462（鷲宮町）'!C35</f>
        <v>5006</v>
      </c>
      <c r="D35" s="6">
        <f>'[1]旧久喜市）'!D35+'[1]11446（菖蒲町）'!D35+'[1]11461（栗橋町）'!D35+'[1]11462（鷲宮町）'!D35</f>
        <v>4739</v>
      </c>
      <c r="E35" s="17">
        <f>'[1]旧久喜市）'!E35+'[1]11446（菖蒲町）'!E35+'[1]11461（栗橋町）'!E35+'[1]11462（鷲宮町）'!E35</f>
        <v>5010</v>
      </c>
      <c r="F35" s="6">
        <f>'[1]旧久喜市）'!F35+'[1]11446（菖蒲町）'!F35+'[1]11461（栗橋町）'!F35+'[1]11462（鷲宮町）'!F35</f>
        <v>6070</v>
      </c>
      <c r="G35" s="6">
        <f>'[1]旧久喜市）'!G35+'[1]11446（菖蒲町）'!G35+'[1]11461（栗橋町）'!G35+'[1]11462（鷲宮町）'!G35</f>
        <v>5195</v>
      </c>
      <c r="H35" s="17">
        <f>'[1]旧久喜市）'!H35+'[1]11446（菖蒲町）'!H35+'[1]11461（栗橋町）'!H35+'[1]11462（鷲宮町）'!H35</f>
        <v>4664</v>
      </c>
    </row>
    <row r="36" spans="1:8" ht="15">
      <c r="A36" s="7" t="s">
        <v>21</v>
      </c>
      <c r="B36" s="6">
        <f>'[1]旧久喜市）'!B36+'[1]11446（菖蒲町）'!B36+'[1]11461（栗橋町）'!B36+'[1]11462（鷲宮町）'!B36</f>
        <v>7344</v>
      </c>
      <c r="C36" s="17">
        <f>'[1]旧久喜市）'!C36+'[1]11446（菖蒲町）'!C36+'[1]11461（栗橋町）'!C36+'[1]11462（鷲宮町）'!C36</f>
        <v>6106</v>
      </c>
      <c r="D36" s="6">
        <f>'[1]旧久喜市）'!D36+'[1]11446（菖蒲町）'!D36+'[1]11461（栗橋町）'!D36+'[1]11462（鷲宮町）'!D36</f>
        <v>4868</v>
      </c>
      <c r="E36" s="17">
        <f>'[1]旧久喜市）'!E36+'[1]11446（菖蒲町）'!E36+'[1]11461（栗橋町）'!E36+'[1]11462（鷲宮町）'!E36</f>
        <v>4619</v>
      </c>
      <c r="F36" s="6">
        <f>'[1]旧久喜市）'!F36+'[1]11446（菖蒲町）'!F36+'[1]11461（栗橋町）'!F36+'[1]11462（鷲宮町）'!F36</f>
        <v>4891</v>
      </c>
      <c r="G36" s="6">
        <f>'[1]旧久喜市）'!G36+'[1]11446（菖蒲町）'!G36+'[1]11461（栗橋町）'!G36+'[1]11462（鷲宮町）'!G36</f>
        <v>5926</v>
      </c>
      <c r="H36" s="17">
        <f>'[1]旧久喜市）'!H36+'[1]11446（菖蒲町）'!H36+'[1]11461（栗橋町）'!H36+'[1]11462（鷲宮町）'!H36</f>
        <v>5072</v>
      </c>
    </row>
    <row r="37" spans="1:8" ht="15">
      <c r="A37" s="7" t="s">
        <v>22</v>
      </c>
      <c r="B37" s="6">
        <f>'[1]旧久喜市）'!B37+'[1]11446（菖蒲町）'!B37+'[1]11461（栗橋町）'!B37+'[1]11462（鷲宮町）'!B37</f>
        <v>5922</v>
      </c>
      <c r="C37" s="17">
        <f>'[1]旧久喜市）'!C37+'[1]11446（菖蒲町）'!C37+'[1]11461（栗橋町）'!C37+'[1]11462（鷲宮町）'!C37</f>
        <v>7082</v>
      </c>
      <c r="D37" s="6">
        <f>'[1]旧久喜市）'!D37+'[1]11446（菖蒲町）'!D37+'[1]11461（栗橋町）'!D37+'[1]11462（鷲宮町）'!D37</f>
        <v>5894</v>
      </c>
      <c r="E37" s="17">
        <f>'[1]旧久喜市）'!E37+'[1]11446（菖蒲町）'!E37+'[1]11461（栗橋町）'!E37+'[1]11462（鷲宮町）'!E37</f>
        <v>4714</v>
      </c>
      <c r="F37" s="6">
        <f>'[1]旧久喜市）'!F37+'[1]11446（菖蒲町）'!F37+'[1]11461（栗橋町）'!F37+'[1]11462（鷲宮町）'!F37</f>
        <v>4491</v>
      </c>
      <c r="G37" s="6">
        <f>'[1]旧久喜市）'!G37+'[1]11446（菖蒲町）'!G37+'[1]11461（栗橋町）'!G37+'[1]11462（鷲宮町）'!G37</f>
        <v>4768</v>
      </c>
      <c r="H37" s="17">
        <f>'[1]旧久喜市）'!H37+'[1]11446（菖蒲町）'!H37+'[1]11461（栗橋町）'!H37+'[1]11462（鷲宮町）'!H37</f>
        <v>5771</v>
      </c>
    </row>
    <row r="38" spans="1:8" ht="15">
      <c r="A38" s="7" t="s">
        <v>23</v>
      </c>
      <c r="B38" s="6">
        <f>'[1]旧久喜市）'!B38+'[1]11446（菖蒲町）'!B38+'[1]11461（栗橋町）'!B38+'[1]11462（鷲宮町）'!B38</f>
        <v>4491</v>
      </c>
      <c r="C38" s="17">
        <f>'[1]旧久喜市）'!C38+'[1]11446（菖蒲町）'!C38+'[1]11461（栗橋町）'!C38+'[1]11462（鷲宮町）'!C38</f>
        <v>5649</v>
      </c>
      <c r="D38" s="6">
        <f>'[1]旧久喜市）'!D38+'[1]11446（菖蒲町）'!D38+'[1]11461（栗橋町）'!D38+'[1]11462（鷲宮町）'!D38</f>
        <v>6734</v>
      </c>
      <c r="E38" s="17">
        <f>'[1]旧久喜市）'!E38+'[1]11446（菖蒲町）'!E38+'[1]11461（栗橋町）'!E38+'[1]11462（鷲宮町）'!E38</f>
        <v>5612</v>
      </c>
      <c r="F38" s="6">
        <f>'[1]旧久喜市）'!F38+'[1]11446（菖蒲町）'!F38+'[1]11461（栗橋町）'!F38+'[1]11462（鷲宮町）'!F38</f>
        <v>4505</v>
      </c>
      <c r="G38" s="6">
        <f>'[1]旧久喜市）'!G38+'[1]11446（菖蒲町）'!G38+'[1]11461（栗橋町）'!G38+'[1]11462（鷲宮町）'!G38</f>
        <v>4310</v>
      </c>
      <c r="H38" s="17">
        <f>'[1]旧久喜市）'!H38+'[1]11446（菖蒲町）'!H38+'[1]11461（栗橋町）'!H38+'[1]11462（鷲宮町）'!H38</f>
        <v>4586</v>
      </c>
    </row>
    <row r="39" spans="1:8" ht="15">
      <c r="A39" s="7" t="s">
        <v>24</v>
      </c>
      <c r="B39" s="6">
        <f>'[1]旧久喜市）'!B39+'[1]11446（菖蒲町）'!B39+'[1]11461（栗橋町）'!B39+'[1]11462（鷲宮町）'!B39</f>
        <v>3212</v>
      </c>
      <c r="C39" s="17">
        <f>'[1]旧久喜市）'!C39+'[1]11446（菖蒲町）'!C39+'[1]11461（栗橋町）'!C39+'[1]11462（鷲宮町）'!C39</f>
        <v>4128</v>
      </c>
      <c r="D39" s="6">
        <f>'[1]旧久喜市）'!D39+'[1]11446（菖蒲町）'!D39+'[1]11461（栗橋町）'!D39+'[1]11462（鷲宮町）'!D39</f>
        <v>5200</v>
      </c>
      <c r="E39" s="17">
        <f>'[1]旧久喜市）'!E39+'[1]11446（菖蒲町）'!E39+'[1]11461（栗橋町）'!E39+'[1]11462（鷲宮町）'!E39</f>
        <v>6246</v>
      </c>
      <c r="F39" s="6">
        <f>'[1]旧久喜市）'!F39+'[1]11446（菖蒲町）'!F39+'[1]11461（栗橋町）'!F39+'[1]11462（鷲宮町）'!F39</f>
        <v>5218</v>
      </c>
      <c r="G39" s="6">
        <f>'[1]旧久喜市）'!G39+'[1]11446（菖蒲町）'!G39+'[1]11461（栗橋町）'!G39+'[1]11462（鷲宮町）'!G39</f>
        <v>4215</v>
      </c>
      <c r="H39" s="17">
        <f>'[1]旧久喜市）'!H39+'[1]11446（菖蒲町）'!H39+'[1]11461（栗橋町）'!H39+'[1]11462（鷲宮町）'!H39</f>
        <v>4053</v>
      </c>
    </row>
    <row r="40" spans="1:8" ht="15">
      <c r="A40" s="7" t="s">
        <v>25</v>
      </c>
      <c r="B40" s="6">
        <f>'[1]旧久喜市）'!B40+'[1]11446（菖蒲町）'!B40+'[1]11461（栗橋町）'!B40+'[1]11462（鷲宮町）'!B40</f>
        <v>2044</v>
      </c>
      <c r="C40" s="17">
        <f>'[1]旧久喜市）'!C40+'[1]11446（菖蒲町）'!C40+'[1]11461（栗橋町）'!C40+'[1]11462（鷲宮町）'!C40</f>
        <v>2682</v>
      </c>
      <c r="D40" s="6">
        <f>'[1]旧久喜市）'!D40+'[1]11446（菖蒲町）'!D40+'[1]11461（栗橋町）'!D40+'[1]11462（鷲宮町）'!D40</f>
        <v>3488</v>
      </c>
      <c r="E40" s="17">
        <f>'[1]旧久喜市）'!E40+'[1]11446（菖蒲町）'!E40+'[1]11461（栗橋町）'!E40+'[1]11462（鷲宮町）'!E40</f>
        <v>4434</v>
      </c>
      <c r="F40" s="6">
        <f>'[1]旧久喜市）'!F40+'[1]11446（菖蒲町）'!F40+'[1]11461（栗橋町）'!F40+'[1]11462（鷲宮町）'!F40</f>
        <v>5384</v>
      </c>
      <c r="G40" s="6">
        <f>'[1]旧久喜市）'!G40+'[1]11446（菖蒲町）'!G40+'[1]11461（栗橋町）'!G40+'[1]11462（鷲宮町）'!G40</f>
        <v>4515</v>
      </c>
      <c r="H40" s="17">
        <f>'[1]旧久喜市）'!H40+'[1]11446（菖蒲町）'!H40+'[1]11461（栗橋町）'!H40+'[1]11462（鷲宮町）'!H40</f>
        <v>3670</v>
      </c>
    </row>
    <row r="41" spans="1:8" ht="15">
      <c r="A41" s="7" t="s">
        <v>26</v>
      </c>
      <c r="B41" s="6">
        <f>'[1]旧久喜市）'!B41+'[1]11446（菖蒲町）'!B41+'[1]11461（栗橋町）'!B41+'[1]11462（鷲宮町）'!B41</f>
        <v>1139</v>
      </c>
      <c r="C41" s="17">
        <f>'[1]旧久喜市）'!C41+'[1]11446（菖蒲町）'!C41+'[1]11461（栗橋町）'!C41+'[1]11462（鷲宮町）'!C41</f>
        <v>1567</v>
      </c>
      <c r="D41" s="6">
        <f>'[1]旧久喜市）'!D41+'[1]11446（菖蒲町）'!D41+'[1]11461（栗橋町）'!D41+'[1]11462（鷲宮町）'!D41</f>
        <v>2072</v>
      </c>
      <c r="E41" s="17">
        <f>'[1]旧久喜市）'!E41+'[1]11446（菖蒲町）'!E41+'[1]11461（栗橋町）'!E41+'[1]11462（鷲宮町）'!E41</f>
        <v>2733</v>
      </c>
      <c r="F41" s="6">
        <f>'[1]旧久喜市）'!F41+'[1]11446（菖蒲町）'!F41+'[1]11461（栗橋町）'!F41+'[1]11462（鷲宮町）'!F41</f>
        <v>3510</v>
      </c>
      <c r="G41" s="6">
        <f>'[1]旧久喜市）'!G41+'[1]11446（菖蒲町）'!G41+'[1]11461（栗橋町）'!G41+'[1]11462（鷲宮町）'!G41</f>
        <v>4333</v>
      </c>
      <c r="H41" s="17">
        <f>'[1]旧久喜市）'!H41+'[1]11446（菖蒲町）'!H41+'[1]11461（栗橋町）'!H41+'[1]11462（鷲宮町）'!H41</f>
        <v>3651</v>
      </c>
    </row>
    <row r="42" spans="1:8" ht="15">
      <c r="A42" s="8" t="s">
        <v>27</v>
      </c>
      <c r="B42" s="6">
        <f>'[1]旧久喜市）'!B42+'[1]11446（菖蒲町）'!B42+'[1]11461（栗橋町）'!B42+'[1]11462（鷲宮町）'!B42</f>
        <v>628</v>
      </c>
      <c r="C42" s="17">
        <f>'[1]旧久喜市）'!C42+'[1]11446（菖蒲町）'!C42+'[1]11461（栗橋町）'!C42+'[1]11462（鷲宮町）'!C42</f>
        <v>891</v>
      </c>
      <c r="D42" s="6">
        <f>'[1]旧久喜市）'!D42+'[1]11446（菖蒲町）'!D42+'[1]11461（栗橋町）'!D42+'[1]11462（鷲宮町）'!D42</f>
        <v>1287</v>
      </c>
      <c r="E42" s="17">
        <f>'[1]旧久喜市）'!E42+'[1]11446（菖蒲町）'!E42+'[1]11461（栗橋町）'!E42+'[1]11462（鷲宮町）'!E42</f>
        <v>1808</v>
      </c>
      <c r="F42" s="6">
        <f>'[1]旧久喜市）'!F42+'[1]11446（菖蒲町）'!F42+'[1]11461（栗橋町）'!F42+'[1]11462（鷲宮町）'!F42</f>
        <v>2474</v>
      </c>
      <c r="G42" s="6">
        <f>'[1]旧久喜市）'!G42+'[1]11446（菖蒲町）'!G42+'[1]11461（栗橋町）'!G42+'[1]11462（鷲宮町）'!G42</f>
        <v>3271</v>
      </c>
      <c r="H42" s="17">
        <f>'[1]旧久喜市）'!H42+'[1]11446（菖蒲町）'!H42+'[1]11461（栗橋町）'!H42+'[1]11462（鷲宮町）'!H42</f>
        <v>4200</v>
      </c>
    </row>
    <row r="43" spans="1:8" ht="15">
      <c r="A43" s="9" t="s">
        <v>29</v>
      </c>
      <c r="B43" s="10"/>
      <c r="C43" s="18"/>
      <c r="D43" s="10"/>
      <c r="E43" s="18"/>
      <c r="F43" s="10"/>
      <c r="G43" s="10"/>
      <c r="H43" s="18"/>
    </row>
    <row r="44" spans="1:8" ht="15">
      <c r="A44" s="4" t="s">
        <v>9</v>
      </c>
      <c r="B44" s="6">
        <f>'[1]旧久喜市）'!B44+'[1]11446（菖蒲町）'!B44+'[1]11461（栗橋町）'!B44+'[1]11462（鷲宮町）'!B44</f>
        <v>77242</v>
      </c>
      <c r="C44" s="17">
        <f>'[1]旧久喜市）'!C44+'[1]11446（菖蒲町）'!C44+'[1]11461（栗橋町）'!C44+'[1]11462（鷲宮町）'!C44</f>
        <v>77285</v>
      </c>
      <c r="D44" s="6">
        <f>'[1]旧久喜市）'!D44+'[1]11446（菖蒲町）'!D44+'[1]11461（栗橋町）'!D44+'[1]11462（鷲宮町）'!D44</f>
        <v>76163</v>
      </c>
      <c r="E44" s="17">
        <f>'[1]旧久喜市）'!E44+'[1]11446（菖蒲町）'!E44+'[1]11461（栗橋町）'!E44+'[1]11462（鷲宮町）'!E44</f>
        <v>74485</v>
      </c>
      <c r="F44" s="6">
        <f>'[1]旧久喜市）'!F44+'[1]11446（菖蒲町）'!F44+'[1]11461（栗橋町）'!F44+'[1]11462（鷲宮町）'!F44</f>
        <v>72181</v>
      </c>
      <c r="G44" s="6">
        <f>'[1]旧久喜市）'!G44+'[1]11446（菖蒲町）'!G44+'[1]11461（栗橋町）'!G44+'[1]11462（鷲宮町）'!G44</f>
        <v>69198</v>
      </c>
      <c r="H44" s="17">
        <f>'[1]旧久喜市）'!H44+'[1]11446（菖蒲町）'!H44+'[1]11461（栗橋町）'!H44+'[1]11462（鷲宮町）'!H44</f>
        <v>65438</v>
      </c>
    </row>
    <row r="45" spans="1:8" ht="15">
      <c r="A45" s="7" t="s">
        <v>10</v>
      </c>
      <c r="B45" s="6">
        <f>'[1]旧久喜市）'!B45+'[1]11446（菖蒲町）'!B45+'[1]11461（栗橋町）'!B45+'[1]11462（鷲宮町）'!B45</f>
        <v>3070</v>
      </c>
      <c r="C45" s="17">
        <f>'[1]旧久喜市）'!C45+'[1]11446（菖蒲町）'!C45+'[1]11461（栗橋町）'!C45+'[1]11462（鷲宮町）'!C45</f>
        <v>2559</v>
      </c>
      <c r="D45" s="6">
        <f>'[1]旧久喜市）'!D45+'[1]11446（菖蒲町）'!D45+'[1]11461（栗橋町）'!D45+'[1]11462（鷲宮町）'!D45</f>
        <v>2144</v>
      </c>
      <c r="E45" s="17">
        <f>'[1]旧久喜市）'!E45+'[1]11446（菖蒲町）'!E45+'[1]11461（栗橋町）'!E45+'[1]11462（鷲宮町）'!E45</f>
        <v>1935</v>
      </c>
      <c r="F45" s="6">
        <f>'[1]旧久喜市）'!F45+'[1]11446（菖蒲町）'!F45+'[1]11461（栗橋町）'!F45+'[1]11462（鷲宮町）'!F45</f>
        <v>1795</v>
      </c>
      <c r="G45" s="6">
        <f>'[1]旧久喜市）'!G45+'[1]11446（菖蒲町）'!G45+'[1]11461（栗橋町）'!G45+'[1]11462（鷲宮町）'!G45</f>
        <v>1672</v>
      </c>
      <c r="H45" s="17">
        <f>'[1]旧久喜市）'!H45+'[1]11446（菖蒲町）'!H45+'[1]11461（栗橋町）'!H45+'[1]11462（鷲宮町）'!H45</f>
        <v>1504</v>
      </c>
    </row>
    <row r="46" spans="1:8" ht="15">
      <c r="A46" s="7" t="s">
        <v>11</v>
      </c>
      <c r="B46" s="6">
        <f>'[1]旧久喜市）'!B46+'[1]11446（菖蒲町）'!B46+'[1]11461（栗橋町）'!B46+'[1]11462（鷲宮町）'!B46</f>
        <v>3352</v>
      </c>
      <c r="C46" s="17">
        <f>'[1]旧久喜市）'!C46+'[1]11446（菖蒲町）'!C46+'[1]11461（栗橋町）'!C46+'[1]11462（鷲宮町）'!C46</f>
        <v>3150</v>
      </c>
      <c r="D46" s="6">
        <f>'[1]旧久喜市）'!D46+'[1]11446（菖蒲町）'!D46+'[1]11461（栗橋町）'!D46+'[1]11462（鷲宮町）'!D46</f>
        <v>2563</v>
      </c>
      <c r="E46" s="17">
        <f>'[1]旧久喜市）'!E46+'[1]11446（菖蒲町）'!E46+'[1]11461（栗橋町）'!E46+'[1]11462（鷲宮町）'!E46</f>
        <v>2150</v>
      </c>
      <c r="F46" s="6">
        <f>'[1]旧久喜市）'!F46+'[1]11446（菖蒲町）'!F46+'[1]11461（栗橋町）'!F46+'[1]11462（鷲宮町）'!F46</f>
        <v>1941</v>
      </c>
      <c r="G46" s="6">
        <f>'[1]旧久喜市）'!G46+'[1]11446（菖蒲町）'!G46+'[1]11461（栗橋町）'!G46+'[1]11462（鷲宮町）'!G46</f>
        <v>1802</v>
      </c>
      <c r="H46" s="17">
        <f>'[1]旧久喜市）'!H46+'[1]11446（菖蒲町）'!H46+'[1]11461（栗橋町）'!H46+'[1]11462（鷲宮町）'!H46</f>
        <v>1680</v>
      </c>
    </row>
    <row r="47" spans="1:8" ht="15">
      <c r="A47" s="7" t="s">
        <v>12</v>
      </c>
      <c r="B47" s="6">
        <f>'[1]旧久喜市）'!B47+'[1]11446（菖蒲町）'!B47+'[1]11461（栗橋町）'!B47+'[1]11462（鷲宮町）'!B47</f>
        <v>3848</v>
      </c>
      <c r="C47" s="17">
        <f>'[1]旧久喜市）'!C47+'[1]11446（菖蒲町）'!C47+'[1]11461（栗橋町）'!C47+'[1]11462（鷲宮町）'!C47</f>
        <v>3384</v>
      </c>
      <c r="D47" s="6">
        <f>'[1]旧久喜市）'!D47+'[1]11446（菖蒲町）'!D47+'[1]11461（栗橋町）'!D47+'[1]11462（鷲宮町）'!D47</f>
        <v>3151</v>
      </c>
      <c r="E47" s="17">
        <f>'[1]旧久喜市）'!E47+'[1]11446（菖蒲町）'!E47+'[1]11461（栗橋町）'!E47+'[1]11462（鷲宮町）'!E47</f>
        <v>2567</v>
      </c>
      <c r="F47" s="6">
        <f>'[1]旧久喜市）'!F47+'[1]11446（菖蒲町）'!F47+'[1]11461（栗橋町）'!F47+'[1]11462（鷲宮町）'!F47</f>
        <v>2155</v>
      </c>
      <c r="G47" s="6">
        <f>'[1]旧久喜市）'!G47+'[1]11446（菖蒲町）'!G47+'[1]11461（栗橋町）'!G47+'[1]11462（鷲宮町）'!G47</f>
        <v>1946</v>
      </c>
      <c r="H47" s="17">
        <f>'[1]旧久喜市）'!H47+'[1]11446（菖蒲町）'!H47+'[1]11461（栗橋町）'!H47+'[1]11462（鷲宮町）'!H47</f>
        <v>1805</v>
      </c>
    </row>
    <row r="48" spans="1:8" ht="15">
      <c r="A48" s="7" t="s">
        <v>13</v>
      </c>
      <c r="B48" s="6">
        <f>'[1]旧久喜市）'!B48+'[1]11446（菖蒲町）'!B48+'[1]11461（栗橋町）'!B48+'[1]11462（鷲宮町）'!B48</f>
        <v>4388</v>
      </c>
      <c r="C48" s="17">
        <f>'[1]旧久喜市）'!C48+'[1]11446（菖蒲町）'!C48+'[1]11461（栗橋町）'!C48+'[1]11462（鷲宮町）'!C48</f>
        <v>3906</v>
      </c>
      <c r="D48" s="6">
        <f>'[1]旧久喜市）'!D48+'[1]11446（菖蒲町）'!D48+'[1]11461（栗橋町）'!D48+'[1]11462（鷲宮町）'!D48</f>
        <v>3416</v>
      </c>
      <c r="E48" s="17">
        <f>'[1]旧久喜市）'!E48+'[1]11446（菖蒲町）'!E48+'[1]11461（栗橋町）'!E48+'[1]11462（鷲宮町）'!E48</f>
        <v>3179</v>
      </c>
      <c r="F48" s="6">
        <f>'[1]旧久喜市）'!F48+'[1]11446（菖蒲町）'!F48+'[1]11461（栗橋町）'!F48+'[1]11462（鷲宮町）'!F48</f>
        <v>2590</v>
      </c>
      <c r="G48" s="6">
        <f>'[1]旧久喜市）'!G48+'[1]11446（菖蒲町）'!G48+'[1]11461（栗橋町）'!G48+'[1]11462（鷲宮町）'!G48</f>
        <v>2176</v>
      </c>
      <c r="H48" s="17">
        <f>'[1]旧久喜市）'!H48+'[1]11446（菖蒲町）'!H48+'[1]11461（栗橋町）'!H48+'[1]11462（鷲宮町）'!H48</f>
        <v>1966</v>
      </c>
    </row>
    <row r="49" spans="1:8" ht="15">
      <c r="A49" s="7" t="s">
        <v>14</v>
      </c>
      <c r="B49" s="6">
        <f>'[1]旧久喜市）'!B49+'[1]11446（菖蒲町）'!B49+'[1]11461（栗橋町）'!B49+'[1]11462（鷲宮町）'!B49</f>
        <v>4787</v>
      </c>
      <c r="C49" s="17">
        <f>'[1]旧久喜市）'!C49+'[1]11446（菖蒲町）'!C49+'[1]11461（栗橋町）'!C49+'[1]11462（鷲宮町）'!C49</f>
        <v>4273</v>
      </c>
      <c r="D49" s="6">
        <f>'[1]旧久喜市）'!D49+'[1]11446（菖蒲町）'!D49+'[1]11461（栗橋町）'!D49+'[1]11462（鷲宮町）'!D49</f>
        <v>3833</v>
      </c>
      <c r="E49" s="17">
        <f>'[1]旧久喜市）'!E49+'[1]11446（菖蒲町）'!E49+'[1]11461（栗橋町）'!E49+'[1]11462（鷲宮町）'!E49</f>
        <v>3347</v>
      </c>
      <c r="F49" s="6">
        <f>'[1]旧久喜市）'!F49+'[1]11446（菖蒲町）'!F49+'[1]11461（栗橋町）'!F49+'[1]11462（鷲宮町）'!F49</f>
        <v>3115</v>
      </c>
      <c r="G49" s="6">
        <f>'[1]旧久喜市）'!G49+'[1]11446（菖蒲町）'!G49+'[1]11461（栗橋町）'!G49+'[1]11462（鷲宮町）'!G49</f>
        <v>2542</v>
      </c>
      <c r="H49" s="17">
        <f>'[1]旧久喜市）'!H49+'[1]11446（菖蒲町）'!H49+'[1]11461（栗橋町）'!H49+'[1]11462（鷲宮町）'!H49</f>
        <v>2147</v>
      </c>
    </row>
    <row r="50" spans="1:8" ht="15">
      <c r="A50" s="7" t="s">
        <v>15</v>
      </c>
      <c r="B50" s="6">
        <f>'[1]旧久喜市）'!B50+'[1]11446（菖蒲町）'!B50+'[1]11461（栗橋町）'!B50+'[1]11462（鷲宮町）'!B50</f>
        <v>4724</v>
      </c>
      <c r="C50" s="17">
        <f>'[1]旧久喜市）'!C50+'[1]11446（菖蒲町）'!C50+'[1]11461（栗橋町）'!C50+'[1]11462（鷲宮町）'!C50</f>
        <v>4488</v>
      </c>
      <c r="D50" s="6">
        <f>'[1]旧久喜市）'!D50+'[1]11446（菖蒲町）'!D50+'[1]11461（栗橋町）'!D50+'[1]11462（鷲宮町）'!D50</f>
        <v>4047</v>
      </c>
      <c r="E50" s="17">
        <f>'[1]旧久喜市）'!E50+'[1]11446（菖蒲町）'!E50+'[1]11461（栗橋町）'!E50+'[1]11462（鷲宮町）'!E50</f>
        <v>3634</v>
      </c>
      <c r="F50" s="6">
        <f>'[1]旧久喜市）'!F50+'[1]11446（菖蒲町）'!F50+'[1]11461（栗橋町）'!F50+'[1]11462（鷲宮町）'!F50</f>
        <v>3168</v>
      </c>
      <c r="G50" s="6">
        <f>'[1]旧久喜市）'!G50+'[1]11446（菖蒲町）'!G50+'[1]11461（栗橋町）'!G50+'[1]11462（鷲宮町）'!G50</f>
        <v>2949</v>
      </c>
      <c r="H50" s="17">
        <f>'[1]旧久喜市）'!H50+'[1]11446（菖蒲町）'!H50+'[1]11461（栗橋町）'!H50+'[1]11462（鷲宮町）'!H50</f>
        <v>2410</v>
      </c>
    </row>
    <row r="51" spans="1:8" ht="15">
      <c r="A51" s="7" t="s">
        <v>16</v>
      </c>
      <c r="B51" s="6">
        <f>'[1]旧久喜市）'!B51+'[1]11446（菖蒲町）'!B51+'[1]11461（栗橋町）'!B51+'[1]11462（鷲宮町）'!B51</f>
        <v>5429</v>
      </c>
      <c r="C51" s="17">
        <f>'[1]旧久喜市）'!C51+'[1]11446（菖蒲町）'!C51+'[1]11461（栗橋町）'!C51+'[1]11462（鷲宮町）'!C51</f>
        <v>4573</v>
      </c>
      <c r="D51" s="6">
        <f>'[1]旧久喜市）'!D51+'[1]11446（菖蒲町）'!D51+'[1]11461（栗橋町）'!D51+'[1]11462（鷲宮町）'!D51</f>
        <v>4285</v>
      </c>
      <c r="E51" s="17">
        <f>'[1]旧久喜市）'!E51+'[1]11446（菖蒲町）'!E51+'[1]11461（栗橋町）'!E51+'[1]11462（鷲宮町）'!E51</f>
        <v>3875</v>
      </c>
      <c r="F51" s="6">
        <f>'[1]旧久喜市）'!F51+'[1]11446（菖蒲町）'!F51+'[1]11461（栗橋町）'!F51+'[1]11462（鷲宮町）'!F51</f>
        <v>3484</v>
      </c>
      <c r="G51" s="6">
        <f>'[1]旧久喜市）'!G51+'[1]11446（菖蒲町）'!G51+'[1]11461（栗橋町）'!G51+'[1]11462（鷲宮町）'!G51</f>
        <v>3040</v>
      </c>
      <c r="H51" s="17">
        <f>'[1]旧久喜市）'!H51+'[1]11446（菖蒲町）'!H51+'[1]11461（栗橋町）'!H51+'[1]11462（鷲宮町）'!H51</f>
        <v>2832</v>
      </c>
    </row>
    <row r="52" spans="1:8" ht="15">
      <c r="A52" s="7" t="s">
        <v>17</v>
      </c>
      <c r="B52" s="6">
        <f>'[1]旧久喜市）'!B52+'[1]11446（菖蒲町）'!B52+'[1]11461（栗橋町）'!B52+'[1]11462（鷲宮町）'!B52</f>
        <v>4857</v>
      </c>
      <c r="C52" s="17">
        <f>'[1]旧久喜市）'!C52+'[1]11446（菖蒲町）'!C52+'[1]11461（栗橋町）'!C52+'[1]11462（鷲宮町）'!C52</f>
        <v>5673</v>
      </c>
      <c r="D52" s="6">
        <f>'[1]旧久喜市）'!D52+'[1]11446（菖蒲町）'!D52+'[1]11461（栗橋町）'!D52+'[1]11462（鷲宮町）'!D52</f>
        <v>4694</v>
      </c>
      <c r="E52" s="17">
        <f>'[1]旧久喜市）'!E52+'[1]11446（菖蒲町）'!E52+'[1]11461（栗橋町）'!E52+'[1]11462（鷲宮町）'!E52</f>
        <v>4394</v>
      </c>
      <c r="F52" s="6">
        <f>'[1]旧久喜市）'!F52+'[1]11446（菖蒲町）'!F52+'[1]11461（栗橋町）'!F52+'[1]11462（鷲宮町）'!F52</f>
        <v>3973</v>
      </c>
      <c r="G52" s="6">
        <f>'[1]旧久喜市）'!G52+'[1]11446（菖蒲町）'!G52+'[1]11461（栗橋町）'!G52+'[1]11462（鷲宮町）'!G52</f>
        <v>3578</v>
      </c>
      <c r="H52" s="17">
        <f>'[1]旧久喜市）'!H52+'[1]11446（菖蒲町）'!H52+'[1]11461（栗橋町）'!H52+'[1]11462（鷲宮町）'!H52</f>
        <v>3134</v>
      </c>
    </row>
    <row r="53" spans="1:8" ht="15">
      <c r="A53" s="7" t="s">
        <v>18</v>
      </c>
      <c r="B53" s="6">
        <f>'[1]旧久喜市）'!B53+'[1]11446（菖蒲町）'!B53+'[1]11461（栗橋町）'!B53+'[1]11462（鷲宮町）'!B53</f>
        <v>4765</v>
      </c>
      <c r="C53" s="17">
        <f>'[1]旧久喜市）'!C53+'[1]11446（菖蒲町）'!C53+'[1]11461（栗橋町）'!C53+'[1]11462（鷲宮町）'!C53</f>
        <v>4868</v>
      </c>
      <c r="D53" s="6">
        <f>'[1]旧久喜市）'!D53+'[1]11446（菖蒲町）'!D53+'[1]11461（栗橋町）'!D53+'[1]11462（鷲宮町）'!D53</f>
        <v>5596</v>
      </c>
      <c r="E53" s="17">
        <f>'[1]旧久喜市）'!E53+'[1]11446（菖蒲町）'!E53+'[1]11461（栗橋町）'!E53+'[1]11462（鷲宮町）'!E53</f>
        <v>4632</v>
      </c>
      <c r="F53" s="6">
        <f>'[1]旧久喜市）'!F53+'[1]11446（菖蒲町）'!F53+'[1]11461（栗橋町）'!F53+'[1]11462（鷲宮町）'!F53</f>
        <v>4334</v>
      </c>
      <c r="G53" s="6">
        <f>'[1]旧久喜市）'!G53+'[1]11446（菖蒲町）'!G53+'[1]11461（栗橋町）'!G53+'[1]11462（鷲宮町）'!G53</f>
        <v>3922</v>
      </c>
      <c r="H53" s="17">
        <f>'[1]旧久喜市）'!H53+'[1]11446（菖蒲町）'!H53+'[1]11461（栗橋町）'!H53+'[1]11462（鷲宮町）'!H53</f>
        <v>3535</v>
      </c>
    </row>
    <row r="54" spans="1:8" ht="15">
      <c r="A54" s="7" t="s">
        <v>19</v>
      </c>
      <c r="B54" s="6">
        <f>'[1]旧久喜市）'!B54+'[1]11446（菖蒲町）'!B54+'[1]11461（栗橋町）'!B54+'[1]11462（鷲宮町）'!B54</f>
        <v>5131</v>
      </c>
      <c r="C54" s="17">
        <f>'[1]旧久喜市）'!C54+'[1]11446（菖蒲町）'!C54+'[1]11461（栗橋町）'!C54+'[1]11462（鷲宮町）'!C54</f>
        <v>4763</v>
      </c>
      <c r="D54" s="6">
        <f>'[1]旧久喜市）'!D54+'[1]11446（菖蒲町）'!D54+'[1]11461（栗橋町）'!D54+'[1]11462（鷲宮町）'!D54</f>
        <v>4854</v>
      </c>
      <c r="E54" s="17">
        <f>'[1]旧久喜市）'!E54+'[1]11446（菖蒲町）'!E54+'[1]11461（栗橋町）'!E54+'[1]11462（鷲宮町）'!E54</f>
        <v>5580</v>
      </c>
      <c r="F54" s="6">
        <f>'[1]旧久喜市）'!F54+'[1]11446（菖蒲町）'!F54+'[1]11461（栗橋町）'!F54+'[1]11462（鷲宮町）'!F54</f>
        <v>4619</v>
      </c>
      <c r="G54" s="6">
        <f>'[1]旧久喜市）'!G54+'[1]11446（菖蒲町）'!G54+'[1]11461（栗橋町）'!G54+'[1]11462（鷲宮町）'!G54</f>
        <v>4319</v>
      </c>
      <c r="H54" s="17">
        <f>'[1]旧久喜市）'!H54+'[1]11446（菖蒲町）'!H54+'[1]11461（栗橋町）'!H54+'[1]11462（鷲宮町）'!H54</f>
        <v>3911</v>
      </c>
    </row>
    <row r="55" spans="1:8" ht="15">
      <c r="A55" s="7" t="s">
        <v>20</v>
      </c>
      <c r="B55" s="6">
        <f>'[1]旧久喜市）'!B55+'[1]11446（菖蒲町）'!B55+'[1]11461（栗橋町）'!B55+'[1]11462（鷲宮町）'!B55</f>
        <v>6326</v>
      </c>
      <c r="C55" s="17">
        <f>'[1]旧久喜市）'!C55+'[1]11446（菖蒲町）'!C55+'[1]11461（栗橋町）'!C55+'[1]11462（鷲宮町）'!C55</f>
        <v>5075</v>
      </c>
      <c r="D55" s="6">
        <f>'[1]旧久喜市）'!D55+'[1]11446（菖蒲町）'!D55+'[1]11461（栗橋町）'!D55+'[1]11462（鷲宮町）'!D55</f>
        <v>4713</v>
      </c>
      <c r="E55" s="17">
        <f>'[1]旧久喜市）'!E55+'[1]11446（菖蒲町）'!E55+'[1]11461（栗橋町）'!E55+'[1]11462（鷲宮町）'!E55</f>
        <v>4806</v>
      </c>
      <c r="F55" s="6">
        <f>'[1]旧久喜市）'!F55+'[1]11446（菖蒲町）'!F55+'[1]11461（栗橋町）'!F55+'[1]11462（鷲宮町）'!F55</f>
        <v>5526</v>
      </c>
      <c r="G55" s="6">
        <f>'[1]旧久喜市）'!G55+'[1]11446（菖蒲町）'!G55+'[1]11461（栗橋町）'!G55+'[1]11462（鷲宮町）'!G55</f>
        <v>4576</v>
      </c>
      <c r="H55" s="17">
        <f>'[1]旧久喜市）'!H55+'[1]11446（菖蒲町）'!H55+'[1]11461（栗橋町）'!H55+'[1]11462（鷲宮町）'!H55</f>
        <v>4278</v>
      </c>
    </row>
    <row r="56" spans="1:8" ht="15">
      <c r="A56" s="7" t="s">
        <v>21</v>
      </c>
      <c r="B56" s="6">
        <f>'[1]旧久喜市）'!B56+'[1]11446（菖蒲町）'!B56+'[1]11461（栗橋町）'!B56+'[1]11462（鷲宮町）'!B56</f>
        <v>7244</v>
      </c>
      <c r="C56" s="17">
        <f>'[1]旧久喜市）'!C56+'[1]11446（菖蒲町）'!C56+'[1]11461（栗橋町）'!C56+'[1]11462（鷲宮町）'!C56</f>
        <v>6245</v>
      </c>
      <c r="D56" s="6">
        <f>'[1]旧久喜市）'!D56+'[1]11446（菖蒲町）'!D56+'[1]11461（栗橋町）'!D56+'[1]11462（鷲宮町）'!D56</f>
        <v>4987</v>
      </c>
      <c r="E56" s="17">
        <f>'[1]旧久喜市）'!E56+'[1]11446（菖蒲町）'!E56+'[1]11461（栗橋町）'!E56+'[1]11462（鷲宮町）'!E56</f>
        <v>4637</v>
      </c>
      <c r="F56" s="6">
        <f>'[1]旧久喜市）'!F56+'[1]11446（菖蒲町）'!F56+'[1]11461（栗橋町）'!F56+'[1]11462（鷲宮町）'!F56</f>
        <v>4734</v>
      </c>
      <c r="G56" s="6">
        <f>'[1]旧久喜市）'!G56+'[1]11446（菖蒲町）'!G56+'[1]11461（栗橋町）'!G56+'[1]11462（鷲宮町）'!G56</f>
        <v>5443</v>
      </c>
      <c r="H56" s="17">
        <f>'[1]旧久喜市）'!H56+'[1]11446（菖蒲町）'!H56+'[1]11461（栗橋町）'!H56+'[1]11462（鷲宮町）'!H56</f>
        <v>4506</v>
      </c>
    </row>
    <row r="57" spans="1:8" ht="15">
      <c r="A57" s="7" t="s">
        <v>22</v>
      </c>
      <c r="B57" s="6">
        <f>'[1]旧久喜市）'!B57+'[1]11446（菖蒲町）'!B57+'[1]11461（栗橋町）'!B57+'[1]11462（鷲宮町）'!B57</f>
        <v>5494</v>
      </c>
      <c r="C57" s="17">
        <f>'[1]旧久喜市）'!C57+'[1]11446（菖蒲町）'!C57+'[1]11461（栗橋町）'!C57+'[1]11462（鷲宮町）'!C57</f>
        <v>7169</v>
      </c>
      <c r="D57" s="6">
        <f>'[1]旧久喜市）'!D57+'[1]11446（菖蒲町）'!D57+'[1]11461（栗橋町）'!D57+'[1]11462（鷲宮町）'!D57</f>
        <v>6174</v>
      </c>
      <c r="E57" s="17">
        <f>'[1]旧久喜市）'!E57+'[1]11446（菖蒲町）'!E57+'[1]11461（栗橋町）'!E57+'[1]11462（鷲宮町）'!E57</f>
        <v>4936</v>
      </c>
      <c r="F57" s="6">
        <f>'[1]旧久喜市）'!F57+'[1]11446（菖蒲町）'!F57+'[1]11461（栗橋町）'!F57+'[1]11462（鷲宮町）'!F57</f>
        <v>4603</v>
      </c>
      <c r="G57" s="6">
        <f>'[1]旧久喜市）'!G57+'[1]11446（菖蒲町）'!G57+'[1]11461（栗橋町）'!G57+'[1]11462（鷲宮町）'!G57</f>
        <v>4706</v>
      </c>
      <c r="H57" s="17">
        <f>'[1]旧久喜市）'!H57+'[1]11446（菖蒲町）'!H57+'[1]11461（栗橋町）'!H57+'[1]11462（鷲宮町）'!H57</f>
        <v>5410</v>
      </c>
    </row>
    <row r="58" spans="1:8" ht="15">
      <c r="A58" s="7" t="s">
        <v>23</v>
      </c>
      <c r="B58" s="6">
        <f>'[1]旧久喜市）'!B58+'[1]11446（菖蒲町）'!B58+'[1]11461（栗橋町）'!B58+'[1]11462（鷲宮町）'!B58</f>
        <v>4278</v>
      </c>
      <c r="C58" s="17">
        <f>'[1]旧久喜市）'!C58+'[1]11446（菖蒲町）'!C58+'[1]11461（栗橋町）'!C58+'[1]11462（鷲宮町）'!C58</f>
        <v>5389</v>
      </c>
      <c r="D58" s="6">
        <f>'[1]旧久喜市）'!D58+'[1]11446（菖蒲町）'!D58+'[1]11461（栗橋町）'!D58+'[1]11462（鷲宮町）'!D58</f>
        <v>7029</v>
      </c>
      <c r="E58" s="17">
        <f>'[1]旧久喜市）'!E58+'[1]11446（菖蒲町）'!E58+'[1]11461（栗橋町）'!E58+'[1]11462（鷲宮町）'!E58</f>
        <v>6055</v>
      </c>
      <c r="F58" s="6">
        <f>'[1]旧久喜市）'!F58+'[1]11446（菖蒲町）'!F58+'[1]11461（栗橋町）'!F58+'[1]11462（鷲宮町）'!F58</f>
        <v>4851</v>
      </c>
      <c r="G58" s="6">
        <f>'[1]旧久喜市）'!G58+'[1]11446（菖蒲町）'!G58+'[1]11461（栗橋町）'!G58+'[1]11462（鷲宮町）'!G58</f>
        <v>4533</v>
      </c>
      <c r="H58" s="17">
        <f>'[1]旧久喜市）'!H58+'[1]11446（菖蒲町）'!H58+'[1]11461（栗橋町）'!H58+'[1]11462（鷲宮町）'!H58</f>
        <v>4643</v>
      </c>
    </row>
    <row r="59" spans="1:8" ht="15">
      <c r="A59" s="7" t="s">
        <v>24</v>
      </c>
      <c r="B59" s="6">
        <f>'[1]旧久喜市）'!B59+'[1]11446（菖蒲町）'!B59+'[1]11461（栗橋町）'!B59+'[1]11462（鷲宮町）'!B59</f>
        <v>3337</v>
      </c>
      <c r="C59" s="17">
        <f>'[1]旧久喜市）'!C59+'[1]11446（菖蒲町）'!C59+'[1]11461（栗橋町）'!C59+'[1]11462（鷲宮町）'!C59</f>
        <v>4134</v>
      </c>
      <c r="D59" s="6">
        <f>'[1]旧久喜市）'!D59+'[1]11446（菖蒲町）'!D59+'[1]11461（栗橋町）'!D59+'[1]11462（鷲宮町）'!D59</f>
        <v>5196</v>
      </c>
      <c r="E59" s="17">
        <f>'[1]旧久喜市）'!E59+'[1]11446（菖蒲町）'!E59+'[1]11461（栗橋町）'!E59+'[1]11462（鷲宮町）'!E59</f>
        <v>6795</v>
      </c>
      <c r="F59" s="6">
        <f>'[1]旧久喜市）'!F59+'[1]11446（菖蒲町）'!F59+'[1]11461（栗橋町）'!F59+'[1]11462（鷲宮町）'!F59</f>
        <v>5861</v>
      </c>
      <c r="G59" s="6">
        <f>'[1]旧久喜市）'!G59+'[1]11446（菖蒲町）'!G59+'[1]11461（栗橋町）'!G59+'[1]11462（鷲宮町）'!G59</f>
        <v>4708</v>
      </c>
      <c r="H59" s="17">
        <f>'[1]旧久喜市）'!H59+'[1]11446（菖蒲町）'!H59+'[1]11461（栗橋町）'!H59+'[1]11462（鷲宮町）'!H59</f>
        <v>4411</v>
      </c>
    </row>
    <row r="60" spans="1:8" ht="15">
      <c r="A60" s="7" t="s">
        <v>25</v>
      </c>
      <c r="B60" s="6">
        <f>'[1]旧久喜市）'!B60+'[1]11446（菖蒲町）'!B60+'[1]11461（栗橋町）'!B60+'[1]11462（鷲宮町）'!B60</f>
        <v>2616</v>
      </c>
      <c r="C60" s="17">
        <f>'[1]旧久喜市）'!C60+'[1]11446（菖蒲町）'!C60+'[1]11461（栗橋町）'!C60+'[1]11462（鷲宮町）'!C60</f>
        <v>3110</v>
      </c>
      <c r="D60" s="6">
        <f>'[1]旧久喜市）'!D60+'[1]11446（菖蒲町）'!D60+'[1]11461（栗橋町）'!D60+'[1]11462（鷲宮町）'!D60</f>
        <v>3865</v>
      </c>
      <c r="E60" s="17">
        <f>'[1]旧久喜市）'!E60+'[1]11446（菖蒲町）'!E60+'[1]11461（栗橋町）'!E60+'[1]11462（鷲宮町）'!E60</f>
        <v>4882</v>
      </c>
      <c r="F60" s="6">
        <f>'[1]旧久喜市）'!F60+'[1]11446（菖蒲町）'!F60+'[1]11461（栗橋町）'!F60+'[1]11462（鷲宮町）'!F60</f>
        <v>6413</v>
      </c>
      <c r="G60" s="6">
        <f>'[1]旧久喜市）'!G60+'[1]11446（菖蒲町）'!G60+'[1]11461（栗橋町）'!G60+'[1]11462（鷲宮町）'!G60</f>
        <v>5539</v>
      </c>
      <c r="H60" s="17">
        <f>'[1]旧久喜市）'!H60+'[1]11446（菖蒲町）'!H60+'[1]11461（栗橋町）'!H60+'[1]11462（鷲宮町）'!H60</f>
        <v>4466</v>
      </c>
    </row>
    <row r="61" spans="1:8" ht="15">
      <c r="A61" s="7" t="s">
        <v>26</v>
      </c>
      <c r="B61" s="6">
        <f>'[1]旧久喜市）'!B61+'[1]11446（菖蒲町）'!B61+'[1]11461（栗橋町）'!B61+'[1]11462（鷲宮町）'!B61</f>
        <v>1923</v>
      </c>
      <c r="C61" s="17">
        <f>'[1]旧久喜市）'!C61+'[1]11446（菖蒲町）'!C61+'[1]11461（栗橋町）'!C61+'[1]11462（鷲宮町）'!C61</f>
        <v>2287</v>
      </c>
      <c r="D61" s="6">
        <f>'[1]旧久喜市）'!D61+'[1]11446（菖蒲町）'!D61+'[1]11461（栗橋町）'!D61+'[1]11462（鷲宮町）'!D61</f>
        <v>2723</v>
      </c>
      <c r="E61" s="17">
        <f>'[1]旧久喜市）'!E61+'[1]11446（菖蒲町）'!E61+'[1]11461（栗橋町）'!E61+'[1]11462（鷲宮町）'!E61</f>
        <v>3422</v>
      </c>
      <c r="F61" s="6">
        <f>'[1]旧久喜市）'!F61+'[1]11446（菖蒲町）'!F61+'[1]11461（栗橋町）'!F61+'[1]11462（鷲宮町）'!F61</f>
        <v>4359</v>
      </c>
      <c r="G61" s="6">
        <f>'[1]旧久喜市）'!G61+'[1]11446（菖蒲町）'!G61+'[1]11461（栗橋町）'!G61+'[1]11462（鷲宮町）'!G61</f>
        <v>5783</v>
      </c>
      <c r="H61" s="17">
        <f>'[1]旧久喜市）'!H61+'[1]11446（菖蒲町）'!H61+'[1]11461（栗橋町）'!H61+'[1]11462（鷲宮町）'!H61</f>
        <v>5009</v>
      </c>
    </row>
    <row r="62" spans="1:8" ht="15">
      <c r="A62" s="8" t="s">
        <v>27</v>
      </c>
      <c r="B62" s="6">
        <f>'[1]旧久喜市）'!B62+'[1]11446（菖蒲町）'!B62+'[1]11461（栗橋町）'!B62+'[1]11462（鷲宮町）'!B62</f>
        <v>1666</v>
      </c>
      <c r="C62" s="17">
        <f>'[1]旧久喜市）'!C62+'[1]11446（菖蒲町）'!C62+'[1]11461（栗橋町）'!C62+'[1]11462（鷲宮町）'!C62</f>
        <v>2240</v>
      </c>
      <c r="D62" s="6">
        <f>'[1]旧久喜市）'!D62+'[1]11446（菖蒲町）'!D62+'[1]11461（栗橋町）'!D62+'[1]11462（鷲宮町）'!D62</f>
        <v>2892</v>
      </c>
      <c r="E62" s="17">
        <f>'[1]旧久喜市）'!E62+'[1]11446（菖蒲町）'!E62+'[1]11461（栗橋町）'!E62+'[1]11462（鷲宮町）'!E62</f>
        <v>3657</v>
      </c>
      <c r="F62" s="6">
        <f>'[1]旧久喜市）'!F62+'[1]11446（菖蒲町）'!F62+'[1]11461（栗橋町）'!F62+'[1]11462（鷲宮町）'!F62</f>
        <v>4662</v>
      </c>
      <c r="G62" s="6">
        <f>'[1]旧久喜市）'!G62+'[1]11446（菖蒲町）'!G62+'[1]11461（栗橋町）'!G62+'[1]11462（鷲宮町）'!G62</f>
        <v>5964</v>
      </c>
      <c r="H62" s="17">
        <f>'[1]旧久喜市）'!H62+'[1]11446（菖蒲町）'!H62+'[1]11461（栗橋町）'!H62+'[1]11462（鷲宮町）'!H62</f>
        <v>7786</v>
      </c>
    </row>
    <row r="64" spans="1:8" ht="15">
      <c r="A64" s="11"/>
      <c r="B64" s="5" t="s">
        <v>2</v>
      </c>
      <c r="C64" s="16" t="s">
        <v>3</v>
      </c>
      <c r="D64" s="5" t="s">
        <v>4</v>
      </c>
      <c r="E64" s="16" t="s">
        <v>5</v>
      </c>
      <c r="F64" s="5" t="s">
        <v>6</v>
      </c>
      <c r="G64" s="5" t="s">
        <v>7</v>
      </c>
      <c r="H64" s="16" t="s">
        <v>8</v>
      </c>
    </row>
    <row r="65" spans="1:8" ht="15">
      <c r="A65" s="9" t="s">
        <v>30</v>
      </c>
      <c r="B65" s="12">
        <v>100</v>
      </c>
      <c r="C65" s="19">
        <f aca="true" t="shared" si="0" ref="C65:H65">C4/154684*100</f>
        <v>100.02068733676398</v>
      </c>
      <c r="D65" s="12">
        <f t="shared" si="0"/>
        <v>98.24351581288305</v>
      </c>
      <c r="E65" s="19">
        <f t="shared" si="0"/>
        <v>95.62204235732203</v>
      </c>
      <c r="F65" s="12">
        <f t="shared" si="0"/>
        <v>92.11941765147009</v>
      </c>
      <c r="G65" s="12">
        <f t="shared" si="0"/>
        <v>87.79835018489307</v>
      </c>
      <c r="H65" s="19">
        <f t="shared" si="0"/>
        <v>82.69504279692794</v>
      </c>
    </row>
    <row r="66" spans="1:8" ht="15">
      <c r="A66" s="9" t="s">
        <v>31</v>
      </c>
      <c r="B66" s="12">
        <f>(B5+B6+B7)/B4*100</f>
        <v>13.446768896589175</v>
      </c>
      <c r="C66" s="19">
        <f aca="true" t="shared" si="1" ref="C66:H66">(C5+C6+C7)/C4*100</f>
        <v>11.93153907805269</v>
      </c>
      <c r="D66" s="12">
        <f t="shared" si="1"/>
        <v>10.577296386715537</v>
      </c>
      <c r="E66" s="19">
        <f t="shared" si="1"/>
        <v>9.262264048893936</v>
      </c>
      <c r="F66" s="12">
        <f t="shared" si="1"/>
        <v>8.512639128665068</v>
      </c>
      <c r="G66" s="12">
        <f t="shared" si="1"/>
        <v>8.216626168912452</v>
      </c>
      <c r="H66" s="19">
        <f t="shared" si="1"/>
        <v>8.034178679758591</v>
      </c>
    </row>
    <row r="67" spans="1:8" ht="15">
      <c r="A67" s="9" t="s">
        <v>32</v>
      </c>
      <c r="B67" s="12">
        <f>(SUM(B8:B17))/B4*100</f>
        <v>70.16950686560989</v>
      </c>
      <c r="C67" s="19">
        <f aca="true" t="shared" si="2" ref="C67:H67">(SUM(C8:C17))/C4*100</f>
        <v>67.33498797797253</v>
      </c>
      <c r="D67" s="12">
        <f t="shared" si="2"/>
        <v>62.78336744161561</v>
      </c>
      <c r="E67" s="19">
        <f t="shared" si="2"/>
        <v>59.8801990372654</v>
      </c>
      <c r="F67" s="12">
        <f t="shared" si="2"/>
        <v>58.33719314497453</v>
      </c>
      <c r="G67" s="12">
        <f t="shared" si="2"/>
        <v>57.04955452470363</v>
      </c>
      <c r="H67" s="19">
        <f t="shared" si="2"/>
        <v>55.632602645486095</v>
      </c>
    </row>
    <row r="68" spans="1:8" ht="15">
      <c r="A68" s="9" t="s">
        <v>33</v>
      </c>
      <c r="B68" s="12">
        <f>(SUM(B18:B22))/B4*100</f>
        <v>16.378552403609937</v>
      </c>
      <c r="C68" s="19">
        <f aca="true" t="shared" si="3" ref="C68:H68">(SUM(C18:C22))/C4*100</f>
        <v>20.73411928953696</v>
      </c>
      <c r="D68" s="12">
        <f t="shared" si="3"/>
        <v>26.641310284469654</v>
      </c>
      <c r="E68" s="19">
        <f t="shared" si="3"/>
        <v>30.858889069176264</v>
      </c>
      <c r="F68" s="12">
        <f t="shared" si="3"/>
        <v>33.15086951029517</v>
      </c>
      <c r="G68" s="12">
        <f t="shared" si="3"/>
        <v>34.73234666077609</v>
      </c>
      <c r="H68" s="19">
        <f t="shared" si="3"/>
        <v>36.33087338565934</v>
      </c>
    </row>
    <row r="69" spans="1:8" ht="15">
      <c r="A69" s="13" t="s">
        <v>34</v>
      </c>
      <c r="B69" s="14">
        <f>(B20+B21+B22)/B4*100</f>
        <v>6.475136407126787</v>
      </c>
      <c r="C69" s="20">
        <f aca="true" t="shared" si="4" ref="C69:H69">(C20+C21+C22)/C4*100</f>
        <v>8.259649939243516</v>
      </c>
      <c r="D69" s="14">
        <f t="shared" si="4"/>
        <v>10.743779899583462</v>
      </c>
      <c r="E69" s="20">
        <f t="shared" si="4"/>
        <v>14.154362053112662</v>
      </c>
      <c r="F69" s="14">
        <f t="shared" si="4"/>
        <v>18.80921301949556</v>
      </c>
      <c r="G69" s="14">
        <f t="shared" si="4"/>
        <v>21.651572049186363</v>
      </c>
      <c r="H69" s="20">
        <f t="shared" si="4"/>
        <v>22.50070358672879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2010-11-02T22:59:59Z</dcterms:created>
  <dcterms:modified xsi:type="dcterms:W3CDTF">2010-11-02T23:01:04Z</dcterms:modified>
  <cp:category/>
  <cp:version/>
  <cp:contentType/>
  <cp:contentStatus/>
</cp:coreProperties>
</file>