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<sst xmlns="http://schemas.openxmlformats.org/spreadsheetml/2006/main" count="72" uniqueCount="44">
  <si>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</si>
  <si>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</si>
  <si>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</si>
  <si>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</si>
  <si>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</si>
  <si>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</si>
  <si>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</si>
  <si>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</si>
  <si>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</si>
  <si>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</si>
  <si>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</si>
  <si>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</si>
  <si>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</si>
  <si>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</si>
  <si>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</si>
  <si>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</si>
  <si>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</si>
  <si>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</si>
  <si>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</si>
  <si>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</si>
  <si>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</si>
  <si>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</si>
  <si>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Ⅰ</t>
  </si>
  <si>
    <t>８：市(5-Ⅰ－3)</t>
  </si>
  <si>
    <t>(人口５万人未満：１次５%未満、３次６５％以上)</t>
  </si>
  <si>
    <t>01227</t>
  </si>
  <si>
    <t>歌志内市　　　</t>
  </si>
  <si>
    <t>3</t>
  </si>
  <si>
    <t>01218</t>
  </si>
  <si>
    <t>赤平市　　　　</t>
  </si>
  <si>
    <t>01212</t>
  </si>
  <si>
    <t>留萌市　　　　</t>
  </si>
  <si>
    <t>22205</t>
  </si>
  <si>
    <t>熱海市　　　　</t>
  </si>
  <si>
    <t>30207</t>
  </si>
  <si>
    <t>新宮市　　　　</t>
  </si>
  <si>
    <t>40215</t>
  </si>
  <si>
    <t>中間市　　　　</t>
  </si>
  <si>
    <t>46222</t>
  </si>
  <si>
    <t>奄美市　　　　</t>
  </si>
  <si>
    <t>21208</t>
  </si>
  <si>
    <t>瑞浪市　　　　</t>
  </si>
  <si>
    <t>04211</t>
  </si>
  <si>
    <t>岩沼市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</si>
</sst>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11" fillId="0" borderId="3" xfId="20" applyNumberFormat="1" applyFont="1" applyFill="1" applyBorder="1" applyAlignment="1">
      <alignment horizontal="center"/>
      <protection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0" fillId="2" borderId="3" xfId="0" applyNumberFormat="1" applyFont="1" applyFill="1" applyBorder="1" applyAlignment="1">
      <alignment vertical="center" wrapText="1"/>
    </xf>
    <xf numFmtId="179" fontId="10" fillId="3" borderId="2" xfId="0" applyNumberFormat="1" applyFont="1" applyFill="1" applyBorder="1" applyAlignment="1">
      <alignment vertical="center" wrapText="1"/>
    </xf>
    <xf numFmtId="179" fontId="10" fillId="3" borderId="3" xfId="0" applyNumberFormat="1" applyFont="1" applyFill="1" applyBorder="1" applyAlignment="1">
      <alignment vertical="center" wrapText="1"/>
    </xf>
    <xf numFmtId="179" fontId="10" fillId="2" borderId="2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3.75" customHeight="1">
      <c r="A1" s="31"/>
      <c r="B1" s="2" t="s">
        <v>0</v>
      </c>
      <c r="C1" s="3"/>
      <c r="D1" s="4"/>
      <c r="E1" s="4"/>
      <c r="F1" s="4"/>
      <c r="G1" s="1" t="s">
        <v>23</v>
      </c>
      <c r="L1" s="5" t="s">
        <v>24</v>
      </c>
      <c r="M1" s="32"/>
      <c r="N1" s="33"/>
      <c r="O1" s="33"/>
      <c r="P1" s="33"/>
      <c r="Q1" s="33"/>
      <c r="R1" s="33"/>
      <c r="S1" s="34"/>
      <c r="T1" s="35"/>
    </row>
    <row r="2" spans="1:20" s="1" customFormat="1" ht="44.25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56" t="s">
        <v>4</v>
      </c>
      <c r="B3" s="56"/>
      <c r="C3" s="57" t="s">
        <v>5</v>
      </c>
      <c r="D3" s="56" t="s">
        <v>6</v>
      </c>
      <c r="E3" s="56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" customFormat="1" ht="13.5">
      <c r="A4" s="56"/>
      <c r="B4" s="56"/>
      <c r="C4" s="57"/>
      <c r="D4" s="56"/>
      <c r="E4" s="56"/>
      <c r="F4" s="6" t="s">
        <v>9</v>
      </c>
      <c r="G4" s="53" t="s">
        <v>10</v>
      </c>
      <c r="H4" s="54"/>
      <c r="I4" s="53" t="s">
        <v>11</v>
      </c>
      <c r="J4" s="54"/>
      <c r="K4" s="55" t="s">
        <v>12</v>
      </c>
      <c r="L4" s="55"/>
      <c r="M4" s="55"/>
      <c r="N4" s="53" t="s">
        <v>13</v>
      </c>
      <c r="O4" s="54"/>
      <c r="P4" s="53" t="s">
        <v>14</v>
      </c>
      <c r="Q4" s="54"/>
      <c r="R4" s="55" t="s">
        <v>15</v>
      </c>
      <c r="S4" s="55"/>
      <c r="T4" s="55"/>
    </row>
    <row r="5" spans="1:20" s="1" customFormat="1" ht="22.5">
      <c r="A5" s="56"/>
      <c r="B5" s="56"/>
      <c r="C5" s="57"/>
      <c r="D5" s="56"/>
      <c r="E5" s="56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7" t="s">
        <v>25</v>
      </c>
      <c r="B6" s="8" t="s">
        <v>26</v>
      </c>
      <c r="C6" s="44">
        <v>5</v>
      </c>
      <c r="D6" s="45" t="s">
        <v>22</v>
      </c>
      <c r="E6" s="45" t="s">
        <v>27</v>
      </c>
      <c r="F6" s="9">
        <v>5221</v>
      </c>
      <c r="G6" s="9">
        <v>4565</v>
      </c>
      <c r="H6" s="10">
        <f aca="true" t="shared" si="0" ref="H6:H15">G6-F6</f>
        <v>-656</v>
      </c>
      <c r="I6" s="9">
        <v>4005</v>
      </c>
      <c r="J6" s="10">
        <f aca="true" t="shared" si="1" ref="J6:J15">I6-F6</f>
        <v>-1216</v>
      </c>
      <c r="K6" s="9">
        <v>3481</v>
      </c>
      <c r="L6" s="11">
        <v>-1740</v>
      </c>
      <c r="M6" s="49">
        <f aca="true" t="shared" si="2" ref="M6:M14">(K6-F6)/F6*100</f>
        <v>-33.32694886037157</v>
      </c>
      <c r="N6" s="9">
        <v>2997</v>
      </c>
      <c r="O6" s="10">
        <f aca="true" t="shared" si="3" ref="O6:O15">N6-F6</f>
        <v>-2224</v>
      </c>
      <c r="P6" s="9">
        <v>2561</v>
      </c>
      <c r="Q6" s="10">
        <f aca="true" t="shared" si="4" ref="Q6:Q15">P6-F6</f>
        <v>-2660</v>
      </c>
      <c r="R6" s="9">
        <v>2179</v>
      </c>
      <c r="S6" s="11">
        <v>-3042</v>
      </c>
      <c r="T6" s="47">
        <f aca="true" t="shared" si="5" ref="T6:T14">(R6-F6)/F6*100</f>
        <v>-58.26470024899445</v>
      </c>
    </row>
    <row r="7" spans="1:20" s="1" customFormat="1" ht="13.5">
      <c r="A7" s="12" t="s">
        <v>28</v>
      </c>
      <c r="B7" s="13" t="s">
        <v>29</v>
      </c>
      <c r="C7" s="14">
        <v>5</v>
      </c>
      <c r="D7" s="21" t="s">
        <v>22</v>
      </c>
      <c r="E7" s="21" t="s">
        <v>27</v>
      </c>
      <c r="F7" s="16">
        <v>14401</v>
      </c>
      <c r="G7" s="16">
        <v>12958</v>
      </c>
      <c r="H7" s="17">
        <f t="shared" si="0"/>
        <v>-1443</v>
      </c>
      <c r="I7" s="16">
        <v>11648</v>
      </c>
      <c r="J7" s="17">
        <f t="shared" si="1"/>
        <v>-2753</v>
      </c>
      <c r="K7" s="16">
        <v>10337</v>
      </c>
      <c r="L7" s="18">
        <v>-4064</v>
      </c>
      <c r="M7" s="19">
        <f t="shared" si="2"/>
        <v>-28.220262481772103</v>
      </c>
      <c r="N7" s="16">
        <v>9073</v>
      </c>
      <c r="O7" s="17">
        <f t="shared" si="3"/>
        <v>-5328</v>
      </c>
      <c r="P7" s="16">
        <v>7916</v>
      </c>
      <c r="Q7" s="17">
        <f t="shared" si="4"/>
        <v>-6485</v>
      </c>
      <c r="R7" s="16">
        <v>6865</v>
      </c>
      <c r="S7" s="18">
        <v>-7536</v>
      </c>
      <c r="T7" s="48">
        <f t="shared" si="5"/>
        <v>-52.329699326435666</v>
      </c>
    </row>
    <row r="8" spans="1:20" s="1" customFormat="1" ht="13.5">
      <c r="A8" s="12" t="s">
        <v>30</v>
      </c>
      <c r="B8" s="13" t="s">
        <v>31</v>
      </c>
      <c r="C8" s="14">
        <v>5</v>
      </c>
      <c r="D8" s="21" t="s">
        <v>22</v>
      </c>
      <c r="E8" s="21" t="s">
        <v>27</v>
      </c>
      <c r="F8" s="16">
        <v>26826</v>
      </c>
      <c r="G8" s="16">
        <v>25222</v>
      </c>
      <c r="H8" s="17">
        <f t="shared" si="0"/>
        <v>-1604</v>
      </c>
      <c r="I8" s="16">
        <v>23657</v>
      </c>
      <c r="J8" s="17">
        <f t="shared" si="1"/>
        <v>-3169</v>
      </c>
      <c r="K8" s="16">
        <v>21961</v>
      </c>
      <c r="L8" s="18">
        <v>-4865</v>
      </c>
      <c r="M8" s="19">
        <f t="shared" si="2"/>
        <v>-18.135391038544697</v>
      </c>
      <c r="N8" s="16">
        <v>20165</v>
      </c>
      <c r="O8" s="17">
        <f t="shared" si="3"/>
        <v>-6661</v>
      </c>
      <c r="P8" s="16">
        <v>18327</v>
      </c>
      <c r="Q8" s="17">
        <f t="shared" si="4"/>
        <v>-8499</v>
      </c>
      <c r="R8" s="16">
        <v>16525</v>
      </c>
      <c r="S8" s="18">
        <v>-10301</v>
      </c>
      <c r="T8" s="46">
        <f t="shared" si="5"/>
        <v>-38.39931409826288</v>
      </c>
    </row>
    <row r="9" spans="1:20" s="1" customFormat="1" ht="13.5">
      <c r="A9" s="12" t="s">
        <v>32</v>
      </c>
      <c r="B9" s="13" t="s">
        <v>33</v>
      </c>
      <c r="C9" s="14">
        <v>5</v>
      </c>
      <c r="D9" s="15" t="s">
        <v>22</v>
      </c>
      <c r="E9" s="15" t="s">
        <v>27</v>
      </c>
      <c r="F9" s="16">
        <v>41202</v>
      </c>
      <c r="G9" s="16">
        <v>39010</v>
      </c>
      <c r="H9" s="17">
        <f t="shared" si="0"/>
        <v>-2192</v>
      </c>
      <c r="I9" s="16">
        <v>36654</v>
      </c>
      <c r="J9" s="17">
        <f t="shared" si="1"/>
        <v>-4548</v>
      </c>
      <c r="K9" s="16">
        <v>34035</v>
      </c>
      <c r="L9" s="18">
        <v>-7167</v>
      </c>
      <c r="M9" s="19">
        <f t="shared" si="2"/>
        <v>-17.394786660841707</v>
      </c>
      <c r="N9" s="16">
        <v>31262</v>
      </c>
      <c r="O9" s="17">
        <f t="shared" si="3"/>
        <v>-9940</v>
      </c>
      <c r="P9" s="16">
        <v>28461</v>
      </c>
      <c r="Q9" s="17">
        <f t="shared" si="4"/>
        <v>-12741</v>
      </c>
      <c r="R9" s="16">
        <v>25773</v>
      </c>
      <c r="S9" s="18">
        <v>-15429</v>
      </c>
      <c r="T9" s="46">
        <f t="shared" si="5"/>
        <v>-37.44721130042231</v>
      </c>
    </row>
    <row r="10" spans="1:20" s="1" customFormat="1" ht="13.5">
      <c r="A10" s="12" t="s">
        <v>34</v>
      </c>
      <c r="B10" s="13" t="s">
        <v>35</v>
      </c>
      <c r="C10" s="14">
        <v>5</v>
      </c>
      <c r="D10" s="15" t="s">
        <v>22</v>
      </c>
      <c r="E10" s="15" t="s">
        <v>27</v>
      </c>
      <c r="F10" s="16">
        <v>33790</v>
      </c>
      <c r="G10" s="16">
        <v>32090</v>
      </c>
      <c r="H10" s="17">
        <f t="shared" si="0"/>
        <v>-1700</v>
      </c>
      <c r="I10" s="16">
        <v>30294</v>
      </c>
      <c r="J10" s="17">
        <f t="shared" si="1"/>
        <v>-3496</v>
      </c>
      <c r="K10" s="16">
        <v>28387</v>
      </c>
      <c r="L10" s="18">
        <v>-5403</v>
      </c>
      <c r="M10" s="19">
        <f t="shared" si="2"/>
        <v>-15.989937851435334</v>
      </c>
      <c r="N10" s="16">
        <v>26454</v>
      </c>
      <c r="O10" s="17">
        <f t="shared" si="3"/>
        <v>-7336</v>
      </c>
      <c r="P10" s="16">
        <v>24549</v>
      </c>
      <c r="Q10" s="17">
        <f t="shared" si="4"/>
        <v>-9241</v>
      </c>
      <c r="R10" s="16">
        <v>22659</v>
      </c>
      <c r="S10" s="18">
        <v>-11131</v>
      </c>
      <c r="T10" s="46">
        <f t="shared" si="5"/>
        <v>-32.94169872743416</v>
      </c>
    </row>
    <row r="11" spans="1:20" s="1" customFormat="1" ht="13.5">
      <c r="A11" s="12" t="s">
        <v>36</v>
      </c>
      <c r="B11" s="13" t="s">
        <v>37</v>
      </c>
      <c r="C11" s="14">
        <v>5</v>
      </c>
      <c r="D11" s="15" t="s">
        <v>22</v>
      </c>
      <c r="E11" s="15" t="s">
        <v>27</v>
      </c>
      <c r="F11" s="16">
        <v>46560</v>
      </c>
      <c r="G11" s="16">
        <v>44686</v>
      </c>
      <c r="H11" s="17">
        <f t="shared" si="0"/>
        <v>-1874</v>
      </c>
      <c r="I11" s="16">
        <v>42629</v>
      </c>
      <c r="J11" s="17">
        <f t="shared" si="1"/>
        <v>-3931</v>
      </c>
      <c r="K11" s="16">
        <v>40288</v>
      </c>
      <c r="L11" s="18">
        <v>-6272</v>
      </c>
      <c r="M11" s="19">
        <f t="shared" si="2"/>
        <v>-13.470790378006873</v>
      </c>
      <c r="N11" s="16">
        <v>37716</v>
      </c>
      <c r="O11" s="17">
        <f t="shared" si="3"/>
        <v>-8844</v>
      </c>
      <c r="P11" s="16">
        <v>35028</v>
      </c>
      <c r="Q11" s="17">
        <f t="shared" si="4"/>
        <v>-11532</v>
      </c>
      <c r="R11" s="16">
        <v>32347</v>
      </c>
      <c r="S11" s="18">
        <v>-14213</v>
      </c>
      <c r="T11" s="46">
        <f t="shared" si="5"/>
        <v>-30.526202749140896</v>
      </c>
    </row>
    <row r="12" spans="1:20" s="1" customFormat="1" ht="13.5">
      <c r="A12" s="12" t="s">
        <v>38</v>
      </c>
      <c r="B12" s="13" t="s">
        <v>39</v>
      </c>
      <c r="C12" s="14">
        <v>5</v>
      </c>
      <c r="D12" s="15" t="s">
        <v>22</v>
      </c>
      <c r="E12" s="15" t="s">
        <v>27</v>
      </c>
      <c r="F12" s="16">
        <v>49617</v>
      </c>
      <c r="G12" s="16">
        <v>47393</v>
      </c>
      <c r="H12" s="17">
        <f t="shared" si="0"/>
        <v>-2224</v>
      </c>
      <c r="I12" s="16">
        <v>45136</v>
      </c>
      <c r="J12" s="17">
        <f t="shared" si="1"/>
        <v>-4481</v>
      </c>
      <c r="K12" s="16">
        <v>42697</v>
      </c>
      <c r="L12" s="18">
        <v>-6920</v>
      </c>
      <c r="M12" s="19">
        <f t="shared" si="2"/>
        <v>-13.946832738779047</v>
      </c>
      <c r="N12" s="16">
        <v>40139</v>
      </c>
      <c r="O12" s="17">
        <f t="shared" si="3"/>
        <v>-9478</v>
      </c>
      <c r="P12" s="16">
        <v>37554</v>
      </c>
      <c r="Q12" s="17">
        <f t="shared" si="4"/>
        <v>-12063</v>
      </c>
      <c r="R12" s="16">
        <v>35011</v>
      </c>
      <c r="S12" s="18">
        <v>-14606</v>
      </c>
      <c r="T12" s="20">
        <f t="shared" si="5"/>
        <v>-29.437491182457627</v>
      </c>
    </row>
    <row r="13" spans="1:20" s="1" customFormat="1" ht="13.5">
      <c r="A13" s="12" t="s">
        <v>40</v>
      </c>
      <c r="B13" s="13" t="s">
        <v>41</v>
      </c>
      <c r="C13" s="14">
        <v>5</v>
      </c>
      <c r="D13" s="15" t="s">
        <v>22</v>
      </c>
      <c r="E13" s="15" t="s">
        <v>27</v>
      </c>
      <c r="F13" s="16">
        <v>42065</v>
      </c>
      <c r="G13" s="16">
        <v>41431</v>
      </c>
      <c r="H13" s="17">
        <f t="shared" si="0"/>
        <v>-634</v>
      </c>
      <c r="I13" s="16">
        <v>40442</v>
      </c>
      <c r="J13" s="17">
        <f t="shared" si="1"/>
        <v>-1623</v>
      </c>
      <c r="K13" s="16">
        <v>39198</v>
      </c>
      <c r="L13" s="18">
        <v>-2867</v>
      </c>
      <c r="M13" s="19">
        <f t="shared" si="2"/>
        <v>-6.815642458100559</v>
      </c>
      <c r="N13" s="16">
        <v>37785</v>
      </c>
      <c r="O13" s="17">
        <f t="shared" si="3"/>
        <v>-4280</v>
      </c>
      <c r="P13" s="16">
        <v>36270</v>
      </c>
      <c r="Q13" s="17">
        <f t="shared" si="4"/>
        <v>-5795</v>
      </c>
      <c r="R13" s="16">
        <v>34684</v>
      </c>
      <c r="S13" s="18">
        <v>-7381</v>
      </c>
      <c r="T13" s="20">
        <f t="shared" si="5"/>
        <v>-17.546653987875906</v>
      </c>
    </row>
    <row r="14" spans="1:20" s="1" customFormat="1" ht="13.5">
      <c r="A14" s="12" t="s">
        <v>42</v>
      </c>
      <c r="B14" s="13" t="s">
        <v>43</v>
      </c>
      <c r="C14" s="14">
        <v>5</v>
      </c>
      <c r="D14" s="15" t="s">
        <v>22</v>
      </c>
      <c r="E14" s="15" t="s">
        <v>27</v>
      </c>
      <c r="F14" s="16">
        <v>43921</v>
      </c>
      <c r="G14" s="16">
        <v>45312</v>
      </c>
      <c r="H14" s="17">
        <f t="shared" si="0"/>
        <v>1391</v>
      </c>
      <c r="I14" s="16">
        <v>46182</v>
      </c>
      <c r="J14" s="17">
        <f t="shared" si="1"/>
        <v>2261</v>
      </c>
      <c r="K14" s="16">
        <v>46705</v>
      </c>
      <c r="L14" s="18">
        <v>2784</v>
      </c>
      <c r="M14" s="19">
        <f t="shared" si="2"/>
        <v>6.338653491496095</v>
      </c>
      <c r="N14" s="16">
        <v>46883</v>
      </c>
      <c r="O14" s="17">
        <f t="shared" si="3"/>
        <v>2962</v>
      </c>
      <c r="P14" s="16">
        <v>46776</v>
      </c>
      <c r="Q14" s="17">
        <f t="shared" si="4"/>
        <v>2855</v>
      </c>
      <c r="R14" s="16">
        <v>46421</v>
      </c>
      <c r="S14" s="18">
        <v>2500</v>
      </c>
      <c r="T14" s="20">
        <f t="shared" si="5"/>
        <v>5.692037977277384</v>
      </c>
    </row>
    <row r="15" spans="1:20" s="1" customFormat="1" ht="13.5">
      <c r="A15" s="22" t="s">
        <v>19</v>
      </c>
      <c r="B15" s="23">
        <v>9</v>
      </c>
      <c r="C15" s="24"/>
      <c r="D15" s="30" t="s">
        <v>20</v>
      </c>
      <c r="E15" s="30"/>
      <c r="F15" s="25">
        <v>33733.666666666664</v>
      </c>
      <c r="G15" s="25">
        <v>32518.555555555555</v>
      </c>
      <c r="H15" s="26">
        <f t="shared" si="0"/>
        <v>-1215.1111111111095</v>
      </c>
      <c r="I15" s="25">
        <v>31183</v>
      </c>
      <c r="J15" s="26">
        <f t="shared" si="1"/>
        <v>-2550.6666666666642</v>
      </c>
      <c r="K15" s="25">
        <v>29676.555555555555</v>
      </c>
      <c r="L15" s="27">
        <v>-4057.1111111111113</v>
      </c>
      <c r="M15" s="28">
        <v>-12.026890379871077</v>
      </c>
      <c r="N15" s="25">
        <v>28052.666666666668</v>
      </c>
      <c r="O15" s="26">
        <f t="shared" si="3"/>
        <v>-5680.999999999996</v>
      </c>
      <c r="P15" s="25">
        <v>26382.444444444445</v>
      </c>
      <c r="Q15" s="26">
        <f t="shared" si="4"/>
        <v>-7351.222222222219</v>
      </c>
      <c r="R15" s="25">
        <v>24718.222222222223</v>
      </c>
      <c r="S15" s="27">
        <v>-9015.444444444442</v>
      </c>
      <c r="T15" s="29">
        <v>-26.72536173884974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2010-09-30T07:28:09Z</dcterms:modified>
  <cp:category/>
  <cp:version/>
  <cp:contentType/>
  <cp:contentStatus/>
</cp:coreProperties>
</file>